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255" windowHeight="7935"/>
  </bookViews>
  <sheets>
    <sheet name="ENCUESTAS REALIZADAS" sheetId="1" r:id="rId1"/>
    <sheet name="RESULTADO FINAL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L20" i="2"/>
  <c r="M20"/>
  <c r="N20"/>
  <c r="L21"/>
  <c r="M21"/>
  <c r="N21"/>
  <c r="L22"/>
  <c r="M22"/>
  <c r="N22"/>
  <c r="N26" s="1"/>
  <c r="N29" s="1"/>
  <c r="L23"/>
  <c r="M23"/>
  <c r="N23"/>
  <c r="L24"/>
  <c r="M24"/>
  <c r="N24"/>
  <c r="L25"/>
  <c r="M25"/>
  <c r="N25"/>
  <c r="M19"/>
  <c r="N19"/>
  <c r="L19"/>
  <c r="M26"/>
  <c r="M29" s="1"/>
  <c r="N1342" i="1"/>
  <c r="N1343" s="1"/>
  <c r="M1342"/>
  <c r="M1343" s="1"/>
  <c r="L1342"/>
  <c r="L1343" s="1"/>
  <c r="N1314"/>
  <c r="N1315" s="1"/>
  <c r="M1314"/>
  <c r="M1315" s="1"/>
  <c r="L1314"/>
  <c r="L1315" s="1"/>
  <c r="N1286"/>
  <c r="N1287" s="1"/>
  <c r="M1286"/>
  <c r="M1287" s="1"/>
  <c r="L1286"/>
  <c r="L1287" s="1"/>
  <c r="N1258"/>
  <c r="N1259" s="1"/>
  <c r="M1258"/>
  <c r="M1259" s="1"/>
  <c r="L1258"/>
  <c r="L1259" s="1"/>
  <c r="N1230"/>
  <c r="N1231" s="1"/>
  <c r="M1230"/>
  <c r="M1231" s="1"/>
  <c r="L1230"/>
  <c r="L1231" s="1"/>
  <c r="N1202"/>
  <c r="N1203" s="1"/>
  <c r="M1202"/>
  <c r="M1203" s="1"/>
  <c r="L1202"/>
  <c r="L1203" s="1"/>
  <c r="L1175"/>
  <c r="N1174"/>
  <c r="N1175" s="1"/>
  <c r="M1174"/>
  <c r="M1175" s="1"/>
  <c r="L1174"/>
  <c r="N1146"/>
  <c r="N1147" s="1"/>
  <c r="M1146"/>
  <c r="M1147" s="1"/>
  <c r="L1146"/>
  <c r="L1147" s="1"/>
  <c r="N1118"/>
  <c r="N1119" s="1"/>
  <c r="M1118"/>
  <c r="M1119" s="1"/>
  <c r="L1118"/>
  <c r="L1119" s="1"/>
  <c r="N1090"/>
  <c r="N1091" s="1"/>
  <c r="M1090"/>
  <c r="M1091" s="1"/>
  <c r="L1090"/>
  <c r="L1091" s="1"/>
  <c r="N1062"/>
  <c r="N1063" s="1"/>
  <c r="M1062"/>
  <c r="M1063" s="1"/>
  <c r="L1062"/>
  <c r="L1063" s="1"/>
  <c r="N1034"/>
  <c r="N1035" s="1"/>
  <c r="M1034"/>
  <c r="M1035" s="1"/>
  <c r="L1034"/>
  <c r="L1035" s="1"/>
  <c r="L1007"/>
  <c r="N1006"/>
  <c r="N1007" s="1"/>
  <c r="M1006"/>
  <c r="M1007" s="1"/>
  <c r="L1006"/>
  <c r="N978"/>
  <c r="N979" s="1"/>
  <c r="M978"/>
  <c r="M979" s="1"/>
  <c r="L978"/>
  <c r="L979" s="1"/>
  <c r="N950"/>
  <c r="N951" s="1"/>
  <c r="M950"/>
  <c r="M951" s="1"/>
  <c r="L950"/>
  <c r="L951" s="1"/>
  <c r="N922"/>
  <c r="N923" s="1"/>
  <c r="M922"/>
  <c r="M923" s="1"/>
  <c r="L922"/>
  <c r="L923" s="1"/>
  <c r="L895"/>
  <c r="N894"/>
  <c r="N895" s="1"/>
  <c r="M894"/>
  <c r="M895" s="1"/>
  <c r="L894"/>
  <c r="N866"/>
  <c r="N867" s="1"/>
  <c r="M866"/>
  <c r="M867" s="1"/>
  <c r="L866"/>
  <c r="L867" s="1"/>
  <c r="N838"/>
  <c r="N839" s="1"/>
  <c r="M838"/>
  <c r="M839" s="1"/>
  <c r="L838"/>
  <c r="L839" s="1"/>
  <c r="N810"/>
  <c r="N811" s="1"/>
  <c r="M810"/>
  <c r="M811" s="1"/>
  <c r="L810"/>
  <c r="L811" s="1"/>
  <c r="N782"/>
  <c r="N783" s="1"/>
  <c r="M782"/>
  <c r="M783" s="1"/>
  <c r="L782"/>
  <c r="L783" s="1"/>
  <c r="N754"/>
  <c r="N755" s="1"/>
  <c r="M754"/>
  <c r="M755" s="1"/>
  <c r="L754"/>
  <c r="L755" s="1"/>
  <c r="N726"/>
  <c r="N727" s="1"/>
  <c r="M726"/>
  <c r="M727" s="1"/>
  <c r="L726"/>
  <c r="L727" s="1"/>
  <c r="N698"/>
  <c r="N699" s="1"/>
  <c r="M698"/>
  <c r="M699" s="1"/>
  <c r="L698"/>
  <c r="L699" s="1"/>
  <c r="N670"/>
  <c r="N671" s="1"/>
  <c r="M670"/>
  <c r="M671" s="1"/>
  <c r="L670"/>
  <c r="L671" s="1"/>
  <c r="N642"/>
  <c r="N643" s="1"/>
  <c r="M642"/>
  <c r="M643" s="1"/>
  <c r="L642"/>
  <c r="L643" s="1"/>
  <c r="N614"/>
  <c r="N615" s="1"/>
  <c r="M614"/>
  <c r="M615" s="1"/>
  <c r="L614"/>
  <c r="L615" s="1"/>
  <c r="N586"/>
  <c r="N587" s="1"/>
  <c r="M586"/>
  <c r="M587" s="1"/>
  <c r="L586"/>
  <c r="L587" s="1"/>
  <c r="N558"/>
  <c r="N559" s="1"/>
  <c r="M558"/>
  <c r="M559" s="1"/>
  <c r="L558"/>
  <c r="L559" s="1"/>
  <c r="N530"/>
  <c r="N531" s="1"/>
  <c r="M530"/>
  <c r="M531" s="1"/>
  <c r="L530"/>
  <c r="L531" s="1"/>
  <c r="N502"/>
  <c r="N503" s="1"/>
  <c r="M502"/>
  <c r="M503" s="1"/>
  <c r="L502"/>
  <c r="L503" s="1"/>
  <c r="N474"/>
  <c r="N475" s="1"/>
  <c r="M474"/>
  <c r="M475" s="1"/>
  <c r="L474"/>
  <c r="L475" s="1"/>
  <c r="N446"/>
  <c r="N447" s="1"/>
  <c r="M446"/>
  <c r="M447" s="1"/>
  <c r="L446"/>
  <c r="L447" s="1"/>
  <c r="N418"/>
  <c r="N419" s="1"/>
  <c r="M418"/>
  <c r="M419" s="1"/>
  <c r="L418"/>
  <c r="L419" s="1"/>
  <c r="N390"/>
  <c r="N391" s="1"/>
  <c r="M390"/>
  <c r="M391" s="1"/>
  <c r="L390"/>
  <c r="L391" s="1"/>
  <c r="N362"/>
  <c r="N363" s="1"/>
  <c r="M362"/>
  <c r="M363" s="1"/>
  <c r="L362"/>
  <c r="L363" s="1"/>
  <c r="N334"/>
  <c r="N335" s="1"/>
  <c r="M334"/>
  <c r="M335" s="1"/>
  <c r="L334"/>
  <c r="L335" s="1"/>
  <c r="N306"/>
  <c r="N307" s="1"/>
  <c r="M306"/>
  <c r="M307" s="1"/>
  <c r="L306"/>
  <c r="L307" s="1"/>
  <c r="N278"/>
  <c r="N279" s="1"/>
  <c r="M278"/>
  <c r="M279" s="1"/>
  <c r="L278"/>
  <c r="L279" s="1"/>
  <c r="N250"/>
  <c r="N251" s="1"/>
  <c r="M250"/>
  <c r="M251" s="1"/>
  <c r="L250"/>
  <c r="L251" s="1"/>
  <c r="N222"/>
  <c r="N223" s="1"/>
  <c r="M222"/>
  <c r="M223" s="1"/>
  <c r="L222"/>
  <c r="L223" s="1"/>
  <c r="N194"/>
  <c r="N195" s="1"/>
  <c r="M194"/>
  <c r="M195" s="1"/>
  <c r="L194"/>
  <c r="L195" s="1"/>
  <c r="N166"/>
  <c r="N167" s="1"/>
  <c r="M166"/>
  <c r="M167" s="1"/>
  <c r="L166"/>
  <c r="L167" s="1"/>
  <c r="N138"/>
  <c r="N139" s="1"/>
  <c r="M138"/>
  <c r="M139" s="1"/>
  <c r="L138"/>
  <c r="L139" s="1"/>
  <c r="N110"/>
  <c r="N111" s="1"/>
  <c r="M110"/>
  <c r="M111" s="1"/>
  <c r="L110"/>
  <c r="L111" s="1"/>
  <c r="N82"/>
  <c r="N83" s="1"/>
  <c r="M82"/>
  <c r="M83" s="1"/>
  <c r="L82"/>
  <c r="L83" s="1"/>
  <c r="N54"/>
  <c r="N55" s="1"/>
  <c r="M54"/>
  <c r="M55" s="1"/>
  <c r="L54"/>
  <c r="L55" s="1"/>
  <c r="M26"/>
  <c r="M27" s="1"/>
  <c r="N26"/>
  <c r="N27" s="1"/>
  <c r="L26"/>
  <c r="L27" s="1"/>
  <c r="L26" i="2" l="1"/>
  <c r="L29" s="1"/>
</calcChain>
</file>

<file path=xl/sharedStrings.xml><?xml version="1.0" encoding="utf-8"?>
<sst xmlns="http://schemas.openxmlformats.org/spreadsheetml/2006/main" count="1374" uniqueCount="30">
  <si>
    <t>FECHA</t>
  </si>
  <si>
    <t>AAAA</t>
  </si>
  <si>
    <t>MM</t>
  </si>
  <si>
    <t>DD</t>
  </si>
  <si>
    <t>CONSECUTIVO</t>
  </si>
  <si>
    <t xml:space="preserve">EMPRESA ENCUESTADORA </t>
  </si>
  <si>
    <t>NOMBRE DEL CONTACTO</t>
  </si>
  <si>
    <t>NUESTROS CLIENTES Y SABER SI SUS EXPECTATIVAS HAN SIDO CUBIERTAS CON NUESTROS SERVICIOS</t>
  </si>
  <si>
    <t>RAZON SOCIAL</t>
  </si>
  <si>
    <t xml:space="preserve">NOMBRE  </t>
  </si>
  <si>
    <t>TELEFONO</t>
  </si>
  <si>
    <t>E-MAIL:</t>
  </si>
  <si>
    <t xml:space="preserve">METODO DE CALIFICACION </t>
  </si>
  <si>
    <t>BUENO</t>
  </si>
  <si>
    <t>REGULAR</t>
  </si>
  <si>
    <t>MALO</t>
  </si>
  <si>
    <t>APRECIADO CLIENTE :</t>
  </si>
  <si>
    <t>TRANSPORTES LOGISGROUP</t>
  </si>
  <si>
    <t>PAR EL PRUPO LOGISGROUP, LO MAS IMPORTANTE ES CONOCER LOS COMENTARIOS, SUGERENCIAS E INQUIETUDES DE</t>
  </si>
  <si>
    <t>¿Cómo considera la comunicación con la empresa?</t>
  </si>
  <si>
    <t>¿La efectividad del transporte, es?</t>
  </si>
  <si>
    <t>¿La información suministrada electronicamente por su contacto, es?</t>
  </si>
  <si>
    <t>¿El manejo que se le realiza a la carga, es?</t>
  </si>
  <si>
    <t>¿Los tiempos que transcurren entre su solicitud y la entrega final, son?</t>
  </si>
  <si>
    <t>¿La calidad y fluidez en el proceso de entrega, es?</t>
  </si>
  <si>
    <t>¿Cómo considera la seguridad en nuestro transporte?</t>
  </si>
  <si>
    <t>TOTAL POR RESPUESTA</t>
  </si>
  <si>
    <t>PORCENTAJE TOTAL POR RESPUESTA</t>
  </si>
  <si>
    <t>TOTAL DE ENCUESTAS</t>
  </si>
  <si>
    <t>TOTAL DE PREGUNTAS</t>
  </si>
</sst>
</file>

<file path=xl/styles.xml><?xml version="1.0" encoding="utf-8"?>
<styleSheet xmlns="http://schemas.openxmlformats.org/spreadsheetml/2006/main">
  <numFmts count="1">
    <numFmt numFmtId="43" formatCode="_(* #,##0.00_);_(* \(#,##0.00\);_(* &quot;-&quot;??_);_(@_)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2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2" fillId="0" borderId="2" xfId="0" applyFont="1" applyBorder="1" applyAlignment="1">
      <alignment horizontal="center" vertical="center"/>
    </xf>
    <xf numFmtId="0" fontId="0" fillId="0" borderId="7" xfId="0" applyBorder="1" applyAlignment="1">
      <alignment horizontal="left"/>
    </xf>
    <xf numFmtId="0" fontId="3" fillId="0" borderId="3" xfId="0" applyFont="1" applyBorder="1"/>
    <xf numFmtId="0" fontId="3" fillId="0" borderId="8" xfId="0" applyFont="1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left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10" fontId="0" fillId="0" borderId="0" xfId="0" applyNumberFormat="1"/>
    <xf numFmtId="10" fontId="0" fillId="0" borderId="0" xfId="1" applyNumberFormat="1" applyFont="1" applyAlignment="1">
      <alignment horizontal="center" vertical="center"/>
    </xf>
    <xf numFmtId="0" fontId="5" fillId="0" borderId="0" xfId="0" applyFont="1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5" xfId="0" applyBorder="1" applyAlignment="1">
      <alignment horizontal="left" wrapText="1"/>
    </xf>
    <xf numFmtId="0" fontId="0" fillId="0" borderId="6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1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2" xfId="0" applyBorder="1" applyAlignment="1">
      <alignment horizontal="left"/>
    </xf>
    <xf numFmtId="0" fontId="2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left"/>
    </xf>
    <xf numFmtId="0" fontId="4" fillId="0" borderId="7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4" fillId="0" borderId="4" xfId="0" applyFont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704850</xdr:colOff>
      <xdr:row>0</xdr:row>
      <xdr:rowOff>0</xdr:rowOff>
    </xdr:from>
    <xdr:to>
      <xdr:col>13</xdr:col>
      <xdr:colOff>752475</xdr:colOff>
      <xdr:row>6</xdr:row>
      <xdr:rowOff>38100</xdr:rowOff>
    </xdr:to>
    <xdr:pic>
      <xdr:nvPicPr>
        <xdr:cNvPr id="2" name="1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57800" y="0"/>
          <a:ext cx="1600200" cy="1323975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0</xdr:row>
      <xdr:rowOff>162465</xdr:rowOff>
    </xdr:from>
    <xdr:ext cx="3336893" cy="675185"/>
    <xdr:sp macro="" textlink="">
      <xdr:nvSpPr>
        <xdr:cNvPr id="4" name="3 Rectángulo"/>
        <xdr:cNvSpPr/>
      </xdr:nvSpPr>
      <xdr:spPr>
        <a:xfrm>
          <a:off x="1997107" y="1624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0</xdr:row>
      <xdr:rowOff>0</xdr:rowOff>
    </xdr:from>
    <xdr:to>
      <xdr:col>6</xdr:col>
      <xdr:colOff>152400</xdr:colOff>
      <xdr:row>6</xdr:row>
      <xdr:rowOff>55000</xdr:rowOff>
    </xdr:to>
    <xdr:pic>
      <xdr:nvPicPr>
        <xdr:cNvPr id="1026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0"/>
          <a:ext cx="2371724" cy="1340875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1</xdr:row>
      <xdr:rowOff>199131</xdr:rowOff>
    </xdr:from>
    <xdr:ext cx="1154133" cy="218906"/>
    <xdr:sp macro="" textlink="">
      <xdr:nvSpPr>
        <xdr:cNvPr id="7" name="6 Rectángulo"/>
        <xdr:cNvSpPr/>
      </xdr:nvSpPr>
      <xdr:spPr>
        <a:xfrm>
          <a:off x="1337054" y="3896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28</xdr:row>
      <xdr:rowOff>0</xdr:rowOff>
    </xdr:from>
    <xdr:to>
      <xdr:col>13</xdr:col>
      <xdr:colOff>752475</xdr:colOff>
      <xdr:row>33</xdr:row>
      <xdr:rowOff>82550</xdr:rowOff>
    </xdr:to>
    <xdr:pic>
      <xdr:nvPicPr>
        <xdr:cNvPr id="6" name="5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0"/>
          <a:ext cx="1603375" cy="132715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28</xdr:row>
      <xdr:rowOff>162465</xdr:rowOff>
    </xdr:from>
    <xdr:ext cx="3336893" cy="675185"/>
    <xdr:sp macro="" textlink="">
      <xdr:nvSpPr>
        <xdr:cNvPr id="8" name="7 Rectángulo"/>
        <xdr:cNvSpPr/>
      </xdr:nvSpPr>
      <xdr:spPr>
        <a:xfrm>
          <a:off x="2006632" y="1624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28</xdr:row>
      <xdr:rowOff>0</xdr:rowOff>
    </xdr:from>
    <xdr:to>
      <xdr:col>6</xdr:col>
      <xdr:colOff>152400</xdr:colOff>
      <xdr:row>33</xdr:row>
      <xdr:rowOff>99450</xdr:rowOff>
    </xdr:to>
    <xdr:pic>
      <xdr:nvPicPr>
        <xdr:cNvPr id="9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0"/>
          <a:ext cx="2384424" cy="134405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29</xdr:row>
      <xdr:rowOff>199131</xdr:rowOff>
    </xdr:from>
    <xdr:ext cx="1154133" cy="218906"/>
    <xdr:sp macro="" textlink="">
      <xdr:nvSpPr>
        <xdr:cNvPr id="10" name="9 Rectángulo"/>
        <xdr:cNvSpPr/>
      </xdr:nvSpPr>
      <xdr:spPr>
        <a:xfrm>
          <a:off x="1346579" y="3896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56</xdr:row>
      <xdr:rowOff>0</xdr:rowOff>
    </xdr:from>
    <xdr:to>
      <xdr:col>13</xdr:col>
      <xdr:colOff>752475</xdr:colOff>
      <xdr:row>61</xdr:row>
      <xdr:rowOff>82550</xdr:rowOff>
    </xdr:to>
    <xdr:pic>
      <xdr:nvPicPr>
        <xdr:cNvPr id="11" name="10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0"/>
          <a:ext cx="1603375" cy="132715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56</xdr:row>
      <xdr:rowOff>162465</xdr:rowOff>
    </xdr:from>
    <xdr:ext cx="3336893" cy="675185"/>
    <xdr:sp macro="" textlink="">
      <xdr:nvSpPr>
        <xdr:cNvPr id="12" name="11 Rectángulo"/>
        <xdr:cNvSpPr/>
      </xdr:nvSpPr>
      <xdr:spPr>
        <a:xfrm>
          <a:off x="2006632" y="1624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56</xdr:row>
      <xdr:rowOff>0</xdr:rowOff>
    </xdr:from>
    <xdr:to>
      <xdr:col>6</xdr:col>
      <xdr:colOff>152400</xdr:colOff>
      <xdr:row>61</xdr:row>
      <xdr:rowOff>99450</xdr:rowOff>
    </xdr:to>
    <xdr:pic>
      <xdr:nvPicPr>
        <xdr:cNvPr id="13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0"/>
          <a:ext cx="2384424" cy="134405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57</xdr:row>
      <xdr:rowOff>199131</xdr:rowOff>
    </xdr:from>
    <xdr:ext cx="1154133" cy="218906"/>
    <xdr:sp macro="" textlink="">
      <xdr:nvSpPr>
        <xdr:cNvPr id="14" name="13 Rectángulo"/>
        <xdr:cNvSpPr/>
      </xdr:nvSpPr>
      <xdr:spPr>
        <a:xfrm>
          <a:off x="1346579" y="3896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84</xdr:row>
      <xdr:rowOff>0</xdr:rowOff>
    </xdr:from>
    <xdr:to>
      <xdr:col>13</xdr:col>
      <xdr:colOff>752475</xdr:colOff>
      <xdr:row>89</xdr:row>
      <xdr:rowOff>82550</xdr:rowOff>
    </xdr:to>
    <xdr:pic>
      <xdr:nvPicPr>
        <xdr:cNvPr id="15" name="14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0"/>
          <a:ext cx="1603375" cy="132715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84</xdr:row>
      <xdr:rowOff>162465</xdr:rowOff>
    </xdr:from>
    <xdr:ext cx="3336893" cy="675185"/>
    <xdr:sp macro="" textlink="">
      <xdr:nvSpPr>
        <xdr:cNvPr id="16" name="15 Rectángulo"/>
        <xdr:cNvSpPr/>
      </xdr:nvSpPr>
      <xdr:spPr>
        <a:xfrm>
          <a:off x="2006632" y="1624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84</xdr:row>
      <xdr:rowOff>0</xdr:rowOff>
    </xdr:from>
    <xdr:to>
      <xdr:col>6</xdr:col>
      <xdr:colOff>152400</xdr:colOff>
      <xdr:row>89</xdr:row>
      <xdr:rowOff>99450</xdr:rowOff>
    </xdr:to>
    <xdr:pic>
      <xdr:nvPicPr>
        <xdr:cNvPr id="17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0"/>
          <a:ext cx="2384424" cy="134405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85</xdr:row>
      <xdr:rowOff>199131</xdr:rowOff>
    </xdr:from>
    <xdr:ext cx="1154133" cy="218906"/>
    <xdr:sp macro="" textlink="">
      <xdr:nvSpPr>
        <xdr:cNvPr id="18" name="17 Rectángulo"/>
        <xdr:cNvSpPr/>
      </xdr:nvSpPr>
      <xdr:spPr>
        <a:xfrm>
          <a:off x="1346579" y="3896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112</xdr:row>
      <xdr:rowOff>0</xdr:rowOff>
    </xdr:from>
    <xdr:to>
      <xdr:col>13</xdr:col>
      <xdr:colOff>752475</xdr:colOff>
      <xdr:row>117</xdr:row>
      <xdr:rowOff>82550</xdr:rowOff>
    </xdr:to>
    <xdr:pic>
      <xdr:nvPicPr>
        <xdr:cNvPr id="19" name="18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0"/>
          <a:ext cx="1603375" cy="132715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112</xdr:row>
      <xdr:rowOff>162465</xdr:rowOff>
    </xdr:from>
    <xdr:ext cx="3336893" cy="675185"/>
    <xdr:sp macro="" textlink="">
      <xdr:nvSpPr>
        <xdr:cNvPr id="20" name="19 Rectángulo"/>
        <xdr:cNvSpPr/>
      </xdr:nvSpPr>
      <xdr:spPr>
        <a:xfrm>
          <a:off x="2006632" y="1624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112</xdr:row>
      <xdr:rowOff>0</xdr:rowOff>
    </xdr:from>
    <xdr:to>
      <xdr:col>6</xdr:col>
      <xdr:colOff>152400</xdr:colOff>
      <xdr:row>117</xdr:row>
      <xdr:rowOff>99450</xdr:rowOff>
    </xdr:to>
    <xdr:pic>
      <xdr:nvPicPr>
        <xdr:cNvPr id="21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0"/>
          <a:ext cx="2384424" cy="134405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113</xdr:row>
      <xdr:rowOff>199131</xdr:rowOff>
    </xdr:from>
    <xdr:ext cx="1154133" cy="218906"/>
    <xdr:sp macro="" textlink="">
      <xdr:nvSpPr>
        <xdr:cNvPr id="22" name="21 Rectángulo"/>
        <xdr:cNvSpPr/>
      </xdr:nvSpPr>
      <xdr:spPr>
        <a:xfrm>
          <a:off x="1346579" y="3896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140</xdr:row>
      <xdr:rowOff>0</xdr:rowOff>
    </xdr:from>
    <xdr:to>
      <xdr:col>13</xdr:col>
      <xdr:colOff>752475</xdr:colOff>
      <xdr:row>145</xdr:row>
      <xdr:rowOff>82550</xdr:rowOff>
    </xdr:to>
    <xdr:pic>
      <xdr:nvPicPr>
        <xdr:cNvPr id="23" name="22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0"/>
          <a:ext cx="1603375" cy="132715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140</xdr:row>
      <xdr:rowOff>162465</xdr:rowOff>
    </xdr:from>
    <xdr:ext cx="3336893" cy="675185"/>
    <xdr:sp macro="" textlink="">
      <xdr:nvSpPr>
        <xdr:cNvPr id="24" name="23 Rectángulo"/>
        <xdr:cNvSpPr/>
      </xdr:nvSpPr>
      <xdr:spPr>
        <a:xfrm>
          <a:off x="2006632" y="1624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140</xdr:row>
      <xdr:rowOff>0</xdr:rowOff>
    </xdr:from>
    <xdr:to>
      <xdr:col>6</xdr:col>
      <xdr:colOff>152400</xdr:colOff>
      <xdr:row>145</xdr:row>
      <xdr:rowOff>99450</xdr:rowOff>
    </xdr:to>
    <xdr:pic>
      <xdr:nvPicPr>
        <xdr:cNvPr id="25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0"/>
          <a:ext cx="2384424" cy="134405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141</xdr:row>
      <xdr:rowOff>199131</xdr:rowOff>
    </xdr:from>
    <xdr:ext cx="1154133" cy="218906"/>
    <xdr:sp macro="" textlink="">
      <xdr:nvSpPr>
        <xdr:cNvPr id="26" name="25 Rectángulo"/>
        <xdr:cNvSpPr/>
      </xdr:nvSpPr>
      <xdr:spPr>
        <a:xfrm>
          <a:off x="1346579" y="3896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168</xdr:row>
      <xdr:rowOff>0</xdr:rowOff>
    </xdr:from>
    <xdr:to>
      <xdr:col>13</xdr:col>
      <xdr:colOff>752475</xdr:colOff>
      <xdr:row>173</xdr:row>
      <xdr:rowOff>82550</xdr:rowOff>
    </xdr:to>
    <xdr:pic>
      <xdr:nvPicPr>
        <xdr:cNvPr id="27" name="26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0"/>
          <a:ext cx="1603375" cy="132715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168</xdr:row>
      <xdr:rowOff>162465</xdr:rowOff>
    </xdr:from>
    <xdr:ext cx="3336893" cy="675185"/>
    <xdr:sp macro="" textlink="">
      <xdr:nvSpPr>
        <xdr:cNvPr id="28" name="27 Rectángulo"/>
        <xdr:cNvSpPr/>
      </xdr:nvSpPr>
      <xdr:spPr>
        <a:xfrm>
          <a:off x="2006632" y="1624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168</xdr:row>
      <xdr:rowOff>0</xdr:rowOff>
    </xdr:from>
    <xdr:to>
      <xdr:col>6</xdr:col>
      <xdr:colOff>152400</xdr:colOff>
      <xdr:row>173</xdr:row>
      <xdr:rowOff>99450</xdr:rowOff>
    </xdr:to>
    <xdr:pic>
      <xdr:nvPicPr>
        <xdr:cNvPr id="29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0"/>
          <a:ext cx="2384424" cy="134405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169</xdr:row>
      <xdr:rowOff>199131</xdr:rowOff>
    </xdr:from>
    <xdr:ext cx="1154133" cy="218906"/>
    <xdr:sp macro="" textlink="">
      <xdr:nvSpPr>
        <xdr:cNvPr id="30" name="29 Rectángulo"/>
        <xdr:cNvSpPr/>
      </xdr:nvSpPr>
      <xdr:spPr>
        <a:xfrm>
          <a:off x="1346579" y="3896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196</xdr:row>
      <xdr:rowOff>0</xdr:rowOff>
    </xdr:from>
    <xdr:to>
      <xdr:col>13</xdr:col>
      <xdr:colOff>752475</xdr:colOff>
      <xdr:row>201</xdr:row>
      <xdr:rowOff>82550</xdr:rowOff>
    </xdr:to>
    <xdr:pic>
      <xdr:nvPicPr>
        <xdr:cNvPr id="31" name="30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0"/>
          <a:ext cx="1603375" cy="132715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196</xdr:row>
      <xdr:rowOff>162465</xdr:rowOff>
    </xdr:from>
    <xdr:ext cx="3336893" cy="675185"/>
    <xdr:sp macro="" textlink="">
      <xdr:nvSpPr>
        <xdr:cNvPr id="32" name="31 Rectángulo"/>
        <xdr:cNvSpPr/>
      </xdr:nvSpPr>
      <xdr:spPr>
        <a:xfrm>
          <a:off x="2006632" y="1624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196</xdr:row>
      <xdr:rowOff>0</xdr:rowOff>
    </xdr:from>
    <xdr:to>
      <xdr:col>6</xdr:col>
      <xdr:colOff>152400</xdr:colOff>
      <xdr:row>201</xdr:row>
      <xdr:rowOff>99450</xdr:rowOff>
    </xdr:to>
    <xdr:pic>
      <xdr:nvPicPr>
        <xdr:cNvPr id="33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0"/>
          <a:ext cx="2384424" cy="134405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197</xdr:row>
      <xdr:rowOff>199131</xdr:rowOff>
    </xdr:from>
    <xdr:ext cx="1154133" cy="218906"/>
    <xdr:sp macro="" textlink="">
      <xdr:nvSpPr>
        <xdr:cNvPr id="34" name="33 Rectángulo"/>
        <xdr:cNvSpPr/>
      </xdr:nvSpPr>
      <xdr:spPr>
        <a:xfrm>
          <a:off x="1346579" y="3896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224</xdr:row>
      <xdr:rowOff>0</xdr:rowOff>
    </xdr:from>
    <xdr:to>
      <xdr:col>13</xdr:col>
      <xdr:colOff>752475</xdr:colOff>
      <xdr:row>229</xdr:row>
      <xdr:rowOff>82550</xdr:rowOff>
    </xdr:to>
    <xdr:pic>
      <xdr:nvPicPr>
        <xdr:cNvPr id="35" name="34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0"/>
          <a:ext cx="1603375" cy="132715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224</xdr:row>
      <xdr:rowOff>162465</xdr:rowOff>
    </xdr:from>
    <xdr:ext cx="3336893" cy="675185"/>
    <xdr:sp macro="" textlink="">
      <xdr:nvSpPr>
        <xdr:cNvPr id="36" name="35 Rectángulo"/>
        <xdr:cNvSpPr/>
      </xdr:nvSpPr>
      <xdr:spPr>
        <a:xfrm>
          <a:off x="2006632" y="1624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224</xdr:row>
      <xdr:rowOff>0</xdr:rowOff>
    </xdr:from>
    <xdr:to>
      <xdr:col>6</xdr:col>
      <xdr:colOff>152400</xdr:colOff>
      <xdr:row>229</xdr:row>
      <xdr:rowOff>99450</xdr:rowOff>
    </xdr:to>
    <xdr:pic>
      <xdr:nvPicPr>
        <xdr:cNvPr id="37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0"/>
          <a:ext cx="2384424" cy="134405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225</xdr:row>
      <xdr:rowOff>199131</xdr:rowOff>
    </xdr:from>
    <xdr:ext cx="1154133" cy="218906"/>
    <xdr:sp macro="" textlink="">
      <xdr:nvSpPr>
        <xdr:cNvPr id="38" name="37 Rectángulo"/>
        <xdr:cNvSpPr/>
      </xdr:nvSpPr>
      <xdr:spPr>
        <a:xfrm>
          <a:off x="1346579" y="3896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252</xdr:row>
      <xdr:rowOff>0</xdr:rowOff>
    </xdr:from>
    <xdr:to>
      <xdr:col>13</xdr:col>
      <xdr:colOff>752475</xdr:colOff>
      <xdr:row>257</xdr:row>
      <xdr:rowOff>82550</xdr:rowOff>
    </xdr:to>
    <xdr:pic>
      <xdr:nvPicPr>
        <xdr:cNvPr id="39" name="38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0"/>
          <a:ext cx="1603375" cy="132715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252</xdr:row>
      <xdr:rowOff>162465</xdr:rowOff>
    </xdr:from>
    <xdr:ext cx="3336893" cy="675185"/>
    <xdr:sp macro="" textlink="">
      <xdr:nvSpPr>
        <xdr:cNvPr id="40" name="39 Rectángulo"/>
        <xdr:cNvSpPr/>
      </xdr:nvSpPr>
      <xdr:spPr>
        <a:xfrm>
          <a:off x="2006632" y="1624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252</xdr:row>
      <xdr:rowOff>0</xdr:rowOff>
    </xdr:from>
    <xdr:to>
      <xdr:col>6</xdr:col>
      <xdr:colOff>152400</xdr:colOff>
      <xdr:row>257</xdr:row>
      <xdr:rowOff>99450</xdr:rowOff>
    </xdr:to>
    <xdr:pic>
      <xdr:nvPicPr>
        <xdr:cNvPr id="41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0"/>
          <a:ext cx="2384424" cy="134405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253</xdr:row>
      <xdr:rowOff>199131</xdr:rowOff>
    </xdr:from>
    <xdr:ext cx="1154133" cy="218906"/>
    <xdr:sp macro="" textlink="">
      <xdr:nvSpPr>
        <xdr:cNvPr id="42" name="41 Rectángulo"/>
        <xdr:cNvSpPr/>
      </xdr:nvSpPr>
      <xdr:spPr>
        <a:xfrm>
          <a:off x="1346579" y="3896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280</xdr:row>
      <xdr:rowOff>0</xdr:rowOff>
    </xdr:from>
    <xdr:to>
      <xdr:col>13</xdr:col>
      <xdr:colOff>752475</xdr:colOff>
      <xdr:row>285</xdr:row>
      <xdr:rowOff>82550</xdr:rowOff>
    </xdr:to>
    <xdr:pic>
      <xdr:nvPicPr>
        <xdr:cNvPr id="43" name="42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0"/>
          <a:ext cx="1603375" cy="132715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280</xdr:row>
      <xdr:rowOff>162465</xdr:rowOff>
    </xdr:from>
    <xdr:ext cx="3336893" cy="675185"/>
    <xdr:sp macro="" textlink="">
      <xdr:nvSpPr>
        <xdr:cNvPr id="44" name="43 Rectángulo"/>
        <xdr:cNvSpPr/>
      </xdr:nvSpPr>
      <xdr:spPr>
        <a:xfrm>
          <a:off x="2006632" y="1624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280</xdr:row>
      <xdr:rowOff>0</xdr:rowOff>
    </xdr:from>
    <xdr:to>
      <xdr:col>6</xdr:col>
      <xdr:colOff>152400</xdr:colOff>
      <xdr:row>285</xdr:row>
      <xdr:rowOff>99450</xdr:rowOff>
    </xdr:to>
    <xdr:pic>
      <xdr:nvPicPr>
        <xdr:cNvPr id="45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0"/>
          <a:ext cx="2384424" cy="134405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281</xdr:row>
      <xdr:rowOff>199131</xdr:rowOff>
    </xdr:from>
    <xdr:ext cx="1154133" cy="218906"/>
    <xdr:sp macro="" textlink="">
      <xdr:nvSpPr>
        <xdr:cNvPr id="46" name="45 Rectángulo"/>
        <xdr:cNvSpPr/>
      </xdr:nvSpPr>
      <xdr:spPr>
        <a:xfrm>
          <a:off x="1346579" y="3896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308</xdr:row>
      <xdr:rowOff>0</xdr:rowOff>
    </xdr:from>
    <xdr:to>
      <xdr:col>13</xdr:col>
      <xdr:colOff>752475</xdr:colOff>
      <xdr:row>312</xdr:row>
      <xdr:rowOff>127000</xdr:rowOff>
    </xdr:to>
    <xdr:pic>
      <xdr:nvPicPr>
        <xdr:cNvPr id="47" name="46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588010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308</xdr:row>
      <xdr:rowOff>162465</xdr:rowOff>
    </xdr:from>
    <xdr:ext cx="3336893" cy="675185"/>
    <xdr:sp macro="" textlink="">
      <xdr:nvSpPr>
        <xdr:cNvPr id="48" name="47 Rectángulo"/>
        <xdr:cNvSpPr/>
      </xdr:nvSpPr>
      <xdr:spPr>
        <a:xfrm>
          <a:off x="2006632" y="60425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308</xdr:row>
      <xdr:rowOff>0</xdr:rowOff>
    </xdr:from>
    <xdr:to>
      <xdr:col>6</xdr:col>
      <xdr:colOff>152400</xdr:colOff>
      <xdr:row>312</xdr:row>
      <xdr:rowOff>143900</xdr:rowOff>
    </xdr:to>
    <xdr:pic>
      <xdr:nvPicPr>
        <xdr:cNvPr id="49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588010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309</xdr:row>
      <xdr:rowOff>199131</xdr:rowOff>
    </xdr:from>
    <xdr:ext cx="1154133" cy="218906"/>
    <xdr:sp macro="" textlink="">
      <xdr:nvSpPr>
        <xdr:cNvPr id="50" name="49 Rectángulo"/>
        <xdr:cNvSpPr/>
      </xdr:nvSpPr>
      <xdr:spPr>
        <a:xfrm>
          <a:off x="1346579" y="62697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336</xdr:row>
      <xdr:rowOff>0</xdr:rowOff>
    </xdr:from>
    <xdr:to>
      <xdr:col>13</xdr:col>
      <xdr:colOff>752475</xdr:colOff>
      <xdr:row>340</xdr:row>
      <xdr:rowOff>127000</xdr:rowOff>
    </xdr:to>
    <xdr:pic>
      <xdr:nvPicPr>
        <xdr:cNvPr id="51" name="50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1138555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336</xdr:row>
      <xdr:rowOff>162465</xdr:rowOff>
    </xdr:from>
    <xdr:ext cx="3336893" cy="675185"/>
    <xdr:sp macro="" textlink="">
      <xdr:nvSpPr>
        <xdr:cNvPr id="52" name="51 Rectángulo"/>
        <xdr:cNvSpPr/>
      </xdr:nvSpPr>
      <xdr:spPr>
        <a:xfrm>
          <a:off x="2006632" y="1154801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336</xdr:row>
      <xdr:rowOff>0</xdr:rowOff>
    </xdr:from>
    <xdr:to>
      <xdr:col>6</xdr:col>
      <xdr:colOff>152400</xdr:colOff>
      <xdr:row>340</xdr:row>
      <xdr:rowOff>143900</xdr:rowOff>
    </xdr:to>
    <xdr:pic>
      <xdr:nvPicPr>
        <xdr:cNvPr id="53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1138555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337</xdr:row>
      <xdr:rowOff>199131</xdr:rowOff>
    </xdr:from>
    <xdr:ext cx="1154133" cy="218906"/>
    <xdr:sp macro="" textlink="">
      <xdr:nvSpPr>
        <xdr:cNvPr id="54" name="53 Rectángulo"/>
        <xdr:cNvSpPr/>
      </xdr:nvSpPr>
      <xdr:spPr>
        <a:xfrm>
          <a:off x="1346579" y="1177518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364</xdr:row>
      <xdr:rowOff>0</xdr:rowOff>
    </xdr:from>
    <xdr:to>
      <xdr:col>13</xdr:col>
      <xdr:colOff>752475</xdr:colOff>
      <xdr:row>368</xdr:row>
      <xdr:rowOff>127000</xdr:rowOff>
    </xdr:to>
    <xdr:pic>
      <xdr:nvPicPr>
        <xdr:cNvPr id="55" name="54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1689100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364</xdr:row>
      <xdr:rowOff>162465</xdr:rowOff>
    </xdr:from>
    <xdr:ext cx="3336893" cy="675185"/>
    <xdr:sp macro="" textlink="">
      <xdr:nvSpPr>
        <xdr:cNvPr id="56" name="55 Rectángulo"/>
        <xdr:cNvSpPr/>
      </xdr:nvSpPr>
      <xdr:spPr>
        <a:xfrm>
          <a:off x="2006632" y="170534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364</xdr:row>
      <xdr:rowOff>0</xdr:rowOff>
    </xdr:from>
    <xdr:to>
      <xdr:col>6</xdr:col>
      <xdr:colOff>152400</xdr:colOff>
      <xdr:row>368</xdr:row>
      <xdr:rowOff>143900</xdr:rowOff>
    </xdr:to>
    <xdr:pic>
      <xdr:nvPicPr>
        <xdr:cNvPr id="57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1689100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365</xdr:row>
      <xdr:rowOff>199131</xdr:rowOff>
    </xdr:from>
    <xdr:ext cx="1154133" cy="218906"/>
    <xdr:sp macro="" textlink="">
      <xdr:nvSpPr>
        <xdr:cNvPr id="58" name="57 Rectángulo"/>
        <xdr:cNvSpPr/>
      </xdr:nvSpPr>
      <xdr:spPr>
        <a:xfrm>
          <a:off x="1346579" y="172806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392</xdr:row>
      <xdr:rowOff>0</xdr:rowOff>
    </xdr:from>
    <xdr:to>
      <xdr:col>13</xdr:col>
      <xdr:colOff>752475</xdr:colOff>
      <xdr:row>396</xdr:row>
      <xdr:rowOff>127000</xdr:rowOff>
    </xdr:to>
    <xdr:pic>
      <xdr:nvPicPr>
        <xdr:cNvPr id="59" name="58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2239645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392</xdr:row>
      <xdr:rowOff>162465</xdr:rowOff>
    </xdr:from>
    <xdr:ext cx="3336893" cy="675185"/>
    <xdr:sp macro="" textlink="">
      <xdr:nvSpPr>
        <xdr:cNvPr id="60" name="59 Rectángulo"/>
        <xdr:cNvSpPr/>
      </xdr:nvSpPr>
      <xdr:spPr>
        <a:xfrm>
          <a:off x="2006632" y="2255891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392</xdr:row>
      <xdr:rowOff>0</xdr:rowOff>
    </xdr:from>
    <xdr:to>
      <xdr:col>6</xdr:col>
      <xdr:colOff>152400</xdr:colOff>
      <xdr:row>396</xdr:row>
      <xdr:rowOff>143900</xdr:rowOff>
    </xdr:to>
    <xdr:pic>
      <xdr:nvPicPr>
        <xdr:cNvPr id="61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2239645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393</xdr:row>
      <xdr:rowOff>199131</xdr:rowOff>
    </xdr:from>
    <xdr:ext cx="1154133" cy="218906"/>
    <xdr:sp macro="" textlink="">
      <xdr:nvSpPr>
        <xdr:cNvPr id="62" name="61 Rectángulo"/>
        <xdr:cNvSpPr/>
      </xdr:nvSpPr>
      <xdr:spPr>
        <a:xfrm>
          <a:off x="1346579" y="2278608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420</xdr:row>
      <xdr:rowOff>0</xdr:rowOff>
    </xdr:from>
    <xdr:to>
      <xdr:col>13</xdr:col>
      <xdr:colOff>752475</xdr:colOff>
      <xdr:row>424</xdr:row>
      <xdr:rowOff>127000</xdr:rowOff>
    </xdr:to>
    <xdr:pic>
      <xdr:nvPicPr>
        <xdr:cNvPr id="63" name="62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2790190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420</xdr:row>
      <xdr:rowOff>162465</xdr:rowOff>
    </xdr:from>
    <xdr:ext cx="3336893" cy="675185"/>
    <xdr:sp macro="" textlink="">
      <xdr:nvSpPr>
        <xdr:cNvPr id="64" name="63 Rectángulo"/>
        <xdr:cNvSpPr/>
      </xdr:nvSpPr>
      <xdr:spPr>
        <a:xfrm>
          <a:off x="2006632" y="280643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420</xdr:row>
      <xdr:rowOff>0</xdr:rowOff>
    </xdr:from>
    <xdr:to>
      <xdr:col>6</xdr:col>
      <xdr:colOff>152400</xdr:colOff>
      <xdr:row>424</xdr:row>
      <xdr:rowOff>143900</xdr:rowOff>
    </xdr:to>
    <xdr:pic>
      <xdr:nvPicPr>
        <xdr:cNvPr id="65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2790190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421</xdr:row>
      <xdr:rowOff>199131</xdr:rowOff>
    </xdr:from>
    <xdr:ext cx="1154133" cy="218906"/>
    <xdr:sp macro="" textlink="">
      <xdr:nvSpPr>
        <xdr:cNvPr id="66" name="65 Rectángulo"/>
        <xdr:cNvSpPr/>
      </xdr:nvSpPr>
      <xdr:spPr>
        <a:xfrm>
          <a:off x="1346579" y="282915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448</xdr:row>
      <xdr:rowOff>0</xdr:rowOff>
    </xdr:from>
    <xdr:to>
      <xdr:col>13</xdr:col>
      <xdr:colOff>752475</xdr:colOff>
      <xdr:row>452</xdr:row>
      <xdr:rowOff>127000</xdr:rowOff>
    </xdr:to>
    <xdr:pic>
      <xdr:nvPicPr>
        <xdr:cNvPr id="67" name="66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3340735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448</xdr:row>
      <xdr:rowOff>162465</xdr:rowOff>
    </xdr:from>
    <xdr:ext cx="3336893" cy="675185"/>
    <xdr:sp macro="" textlink="">
      <xdr:nvSpPr>
        <xdr:cNvPr id="68" name="67 Rectángulo"/>
        <xdr:cNvSpPr/>
      </xdr:nvSpPr>
      <xdr:spPr>
        <a:xfrm>
          <a:off x="2006632" y="3356981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448</xdr:row>
      <xdr:rowOff>0</xdr:rowOff>
    </xdr:from>
    <xdr:to>
      <xdr:col>6</xdr:col>
      <xdr:colOff>152400</xdr:colOff>
      <xdr:row>452</xdr:row>
      <xdr:rowOff>143900</xdr:rowOff>
    </xdr:to>
    <xdr:pic>
      <xdr:nvPicPr>
        <xdr:cNvPr id="69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3340735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449</xdr:row>
      <xdr:rowOff>199131</xdr:rowOff>
    </xdr:from>
    <xdr:ext cx="1154133" cy="218906"/>
    <xdr:sp macro="" textlink="">
      <xdr:nvSpPr>
        <xdr:cNvPr id="70" name="69 Rectángulo"/>
        <xdr:cNvSpPr/>
      </xdr:nvSpPr>
      <xdr:spPr>
        <a:xfrm>
          <a:off x="1346579" y="3379698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476</xdr:row>
      <xdr:rowOff>0</xdr:rowOff>
    </xdr:from>
    <xdr:to>
      <xdr:col>13</xdr:col>
      <xdr:colOff>752475</xdr:colOff>
      <xdr:row>480</xdr:row>
      <xdr:rowOff>127000</xdr:rowOff>
    </xdr:to>
    <xdr:pic>
      <xdr:nvPicPr>
        <xdr:cNvPr id="71" name="70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3891280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476</xdr:row>
      <xdr:rowOff>162465</xdr:rowOff>
    </xdr:from>
    <xdr:ext cx="3336893" cy="675185"/>
    <xdr:sp macro="" textlink="">
      <xdr:nvSpPr>
        <xdr:cNvPr id="72" name="71 Rectángulo"/>
        <xdr:cNvSpPr/>
      </xdr:nvSpPr>
      <xdr:spPr>
        <a:xfrm>
          <a:off x="2006632" y="390752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476</xdr:row>
      <xdr:rowOff>0</xdr:rowOff>
    </xdr:from>
    <xdr:to>
      <xdr:col>6</xdr:col>
      <xdr:colOff>152400</xdr:colOff>
      <xdr:row>480</xdr:row>
      <xdr:rowOff>143900</xdr:rowOff>
    </xdr:to>
    <xdr:pic>
      <xdr:nvPicPr>
        <xdr:cNvPr id="73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3891280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477</xdr:row>
      <xdr:rowOff>199131</xdr:rowOff>
    </xdr:from>
    <xdr:ext cx="1154133" cy="218906"/>
    <xdr:sp macro="" textlink="">
      <xdr:nvSpPr>
        <xdr:cNvPr id="74" name="73 Rectángulo"/>
        <xdr:cNvSpPr/>
      </xdr:nvSpPr>
      <xdr:spPr>
        <a:xfrm>
          <a:off x="1346579" y="393024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504</xdr:row>
      <xdr:rowOff>0</xdr:rowOff>
    </xdr:from>
    <xdr:to>
      <xdr:col>13</xdr:col>
      <xdr:colOff>752475</xdr:colOff>
      <xdr:row>508</xdr:row>
      <xdr:rowOff>127000</xdr:rowOff>
    </xdr:to>
    <xdr:pic>
      <xdr:nvPicPr>
        <xdr:cNvPr id="75" name="74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4441825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504</xdr:row>
      <xdr:rowOff>162465</xdr:rowOff>
    </xdr:from>
    <xdr:ext cx="3336893" cy="675185"/>
    <xdr:sp macro="" textlink="">
      <xdr:nvSpPr>
        <xdr:cNvPr id="76" name="75 Rectángulo"/>
        <xdr:cNvSpPr/>
      </xdr:nvSpPr>
      <xdr:spPr>
        <a:xfrm>
          <a:off x="2006632" y="4458071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504</xdr:row>
      <xdr:rowOff>0</xdr:rowOff>
    </xdr:from>
    <xdr:to>
      <xdr:col>6</xdr:col>
      <xdr:colOff>152400</xdr:colOff>
      <xdr:row>508</xdr:row>
      <xdr:rowOff>143900</xdr:rowOff>
    </xdr:to>
    <xdr:pic>
      <xdr:nvPicPr>
        <xdr:cNvPr id="77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4441825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505</xdr:row>
      <xdr:rowOff>199131</xdr:rowOff>
    </xdr:from>
    <xdr:ext cx="1154133" cy="218906"/>
    <xdr:sp macro="" textlink="">
      <xdr:nvSpPr>
        <xdr:cNvPr id="78" name="77 Rectángulo"/>
        <xdr:cNvSpPr/>
      </xdr:nvSpPr>
      <xdr:spPr>
        <a:xfrm>
          <a:off x="1346579" y="4480788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532</xdr:row>
      <xdr:rowOff>0</xdr:rowOff>
    </xdr:from>
    <xdr:to>
      <xdr:col>13</xdr:col>
      <xdr:colOff>752475</xdr:colOff>
      <xdr:row>536</xdr:row>
      <xdr:rowOff>127000</xdr:rowOff>
    </xdr:to>
    <xdr:pic>
      <xdr:nvPicPr>
        <xdr:cNvPr id="79" name="78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4992370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532</xdr:row>
      <xdr:rowOff>162465</xdr:rowOff>
    </xdr:from>
    <xdr:ext cx="3336893" cy="675185"/>
    <xdr:sp macro="" textlink="">
      <xdr:nvSpPr>
        <xdr:cNvPr id="80" name="79 Rectángulo"/>
        <xdr:cNvSpPr/>
      </xdr:nvSpPr>
      <xdr:spPr>
        <a:xfrm>
          <a:off x="2006632" y="500861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532</xdr:row>
      <xdr:rowOff>0</xdr:rowOff>
    </xdr:from>
    <xdr:to>
      <xdr:col>6</xdr:col>
      <xdr:colOff>152400</xdr:colOff>
      <xdr:row>536</xdr:row>
      <xdr:rowOff>143900</xdr:rowOff>
    </xdr:to>
    <xdr:pic>
      <xdr:nvPicPr>
        <xdr:cNvPr id="81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4992370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533</xdr:row>
      <xdr:rowOff>199131</xdr:rowOff>
    </xdr:from>
    <xdr:ext cx="1154133" cy="218906"/>
    <xdr:sp macro="" textlink="">
      <xdr:nvSpPr>
        <xdr:cNvPr id="82" name="81 Rectángulo"/>
        <xdr:cNvSpPr/>
      </xdr:nvSpPr>
      <xdr:spPr>
        <a:xfrm>
          <a:off x="1346579" y="503133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560</xdr:row>
      <xdr:rowOff>0</xdr:rowOff>
    </xdr:from>
    <xdr:to>
      <xdr:col>13</xdr:col>
      <xdr:colOff>752475</xdr:colOff>
      <xdr:row>565</xdr:row>
      <xdr:rowOff>82550</xdr:rowOff>
    </xdr:to>
    <xdr:pic>
      <xdr:nvPicPr>
        <xdr:cNvPr id="83" name="82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0"/>
          <a:ext cx="1603375" cy="132715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560</xdr:row>
      <xdr:rowOff>162465</xdr:rowOff>
    </xdr:from>
    <xdr:ext cx="3336893" cy="675185"/>
    <xdr:sp macro="" textlink="">
      <xdr:nvSpPr>
        <xdr:cNvPr id="84" name="83 Rectángulo"/>
        <xdr:cNvSpPr/>
      </xdr:nvSpPr>
      <xdr:spPr>
        <a:xfrm>
          <a:off x="2006632" y="1624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560</xdr:row>
      <xdr:rowOff>0</xdr:rowOff>
    </xdr:from>
    <xdr:to>
      <xdr:col>6</xdr:col>
      <xdr:colOff>152400</xdr:colOff>
      <xdr:row>565</xdr:row>
      <xdr:rowOff>99450</xdr:rowOff>
    </xdr:to>
    <xdr:pic>
      <xdr:nvPicPr>
        <xdr:cNvPr id="85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0"/>
          <a:ext cx="2384424" cy="134405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561</xdr:row>
      <xdr:rowOff>199131</xdr:rowOff>
    </xdr:from>
    <xdr:ext cx="1154133" cy="218906"/>
    <xdr:sp macro="" textlink="">
      <xdr:nvSpPr>
        <xdr:cNvPr id="86" name="85 Rectángulo"/>
        <xdr:cNvSpPr/>
      </xdr:nvSpPr>
      <xdr:spPr>
        <a:xfrm>
          <a:off x="1346579" y="3896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588</xdr:row>
      <xdr:rowOff>0</xdr:rowOff>
    </xdr:from>
    <xdr:to>
      <xdr:col>13</xdr:col>
      <xdr:colOff>752475</xdr:colOff>
      <xdr:row>592</xdr:row>
      <xdr:rowOff>127000</xdr:rowOff>
    </xdr:to>
    <xdr:pic>
      <xdr:nvPicPr>
        <xdr:cNvPr id="87" name="86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588010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588</xdr:row>
      <xdr:rowOff>162465</xdr:rowOff>
    </xdr:from>
    <xdr:ext cx="3336893" cy="675185"/>
    <xdr:sp macro="" textlink="">
      <xdr:nvSpPr>
        <xdr:cNvPr id="88" name="87 Rectángulo"/>
        <xdr:cNvSpPr/>
      </xdr:nvSpPr>
      <xdr:spPr>
        <a:xfrm>
          <a:off x="2006632" y="60425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588</xdr:row>
      <xdr:rowOff>0</xdr:rowOff>
    </xdr:from>
    <xdr:to>
      <xdr:col>6</xdr:col>
      <xdr:colOff>152400</xdr:colOff>
      <xdr:row>592</xdr:row>
      <xdr:rowOff>143900</xdr:rowOff>
    </xdr:to>
    <xdr:pic>
      <xdr:nvPicPr>
        <xdr:cNvPr id="89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588010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589</xdr:row>
      <xdr:rowOff>199131</xdr:rowOff>
    </xdr:from>
    <xdr:ext cx="1154133" cy="218906"/>
    <xdr:sp macro="" textlink="">
      <xdr:nvSpPr>
        <xdr:cNvPr id="90" name="89 Rectángulo"/>
        <xdr:cNvSpPr/>
      </xdr:nvSpPr>
      <xdr:spPr>
        <a:xfrm>
          <a:off x="1346579" y="62697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616</xdr:row>
      <xdr:rowOff>0</xdr:rowOff>
    </xdr:from>
    <xdr:to>
      <xdr:col>13</xdr:col>
      <xdr:colOff>752475</xdr:colOff>
      <xdr:row>620</xdr:row>
      <xdr:rowOff>127000</xdr:rowOff>
    </xdr:to>
    <xdr:pic>
      <xdr:nvPicPr>
        <xdr:cNvPr id="91" name="90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1138555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616</xdr:row>
      <xdr:rowOff>162465</xdr:rowOff>
    </xdr:from>
    <xdr:ext cx="3336893" cy="675185"/>
    <xdr:sp macro="" textlink="">
      <xdr:nvSpPr>
        <xdr:cNvPr id="92" name="91 Rectángulo"/>
        <xdr:cNvSpPr/>
      </xdr:nvSpPr>
      <xdr:spPr>
        <a:xfrm>
          <a:off x="2006632" y="1154801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616</xdr:row>
      <xdr:rowOff>0</xdr:rowOff>
    </xdr:from>
    <xdr:to>
      <xdr:col>6</xdr:col>
      <xdr:colOff>152400</xdr:colOff>
      <xdr:row>620</xdr:row>
      <xdr:rowOff>143900</xdr:rowOff>
    </xdr:to>
    <xdr:pic>
      <xdr:nvPicPr>
        <xdr:cNvPr id="93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1138555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617</xdr:row>
      <xdr:rowOff>199131</xdr:rowOff>
    </xdr:from>
    <xdr:ext cx="1154133" cy="218906"/>
    <xdr:sp macro="" textlink="">
      <xdr:nvSpPr>
        <xdr:cNvPr id="94" name="93 Rectángulo"/>
        <xdr:cNvSpPr/>
      </xdr:nvSpPr>
      <xdr:spPr>
        <a:xfrm>
          <a:off x="1346579" y="1177518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644</xdr:row>
      <xdr:rowOff>0</xdr:rowOff>
    </xdr:from>
    <xdr:to>
      <xdr:col>13</xdr:col>
      <xdr:colOff>752475</xdr:colOff>
      <xdr:row>648</xdr:row>
      <xdr:rowOff>127000</xdr:rowOff>
    </xdr:to>
    <xdr:pic>
      <xdr:nvPicPr>
        <xdr:cNvPr id="95" name="94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1689100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644</xdr:row>
      <xdr:rowOff>162465</xdr:rowOff>
    </xdr:from>
    <xdr:ext cx="3336893" cy="675185"/>
    <xdr:sp macro="" textlink="">
      <xdr:nvSpPr>
        <xdr:cNvPr id="96" name="95 Rectángulo"/>
        <xdr:cNvSpPr/>
      </xdr:nvSpPr>
      <xdr:spPr>
        <a:xfrm>
          <a:off x="2006632" y="170534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644</xdr:row>
      <xdr:rowOff>0</xdr:rowOff>
    </xdr:from>
    <xdr:to>
      <xdr:col>6</xdr:col>
      <xdr:colOff>152400</xdr:colOff>
      <xdr:row>648</xdr:row>
      <xdr:rowOff>143900</xdr:rowOff>
    </xdr:to>
    <xdr:pic>
      <xdr:nvPicPr>
        <xdr:cNvPr id="97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1689100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645</xdr:row>
      <xdr:rowOff>199131</xdr:rowOff>
    </xdr:from>
    <xdr:ext cx="1154133" cy="218906"/>
    <xdr:sp macro="" textlink="">
      <xdr:nvSpPr>
        <xdr:cNvPr id="98" name="97 Rectángulo"/>
        <xdr:cNvSpPr/>
      </xdr:nvSpPr>
      <xdr:spPr>
        <a:xfrm>
          <a:off x="1346579" y="172806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672</xdr:row>
      <xdr:rowOff>0</xdr:rowOff>
    </xdr:from>
    <xdr:to>
      <xdr:col>13</xdr:col>
      <xdr:colOff>752475</xdr:colOff>
      <xdr:row>676</xdr:row>
      <xdr:rowOff>127000</xdr:rowOff>
    </xdr:to>
    <xdr:pic>
      <xdr:nvPicPr>
        <xdr:cNvPr id="99" name="98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2239645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672</xdr:row>
      <xdr:rowOff>162465</xdr:rowOff>
    </xdr:from>
    <xdr:ext cx="3336893" cy="675185"/>
    <xdr:sp macro="" textlink="">
      <xdr:nvSpPr>
        <xdr:cNvPr id="100" name="99 Rectángulo"/>
        <xdr:cNvSpPr/>
      </xdr:nvSpPr>
      <xdr:spPr>
        <a:xfrm>
          <a:off x="2006632" y="2255891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672</xdr:row>
      <xdr:rowOff>0</xdr:rowOff>
    </xdr:from>
    <xdr:to>
      <xdr:col>6</xdr:col>
      <xdr:colOff>152400</xdr:colOff>
      <xdr:row>676</xdr:row>
      <xdr:rowOff>143900</xdr:rowOff>
    </xdr:to>
    <xdr:pic>
      <xdr:nvPicPr>
        <xdr:cNvPr id="101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2239645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673</xdr:row>
      <xdr:rowOff>199131</xdr:rowOff>
    </xdr:from>
    <xdr:ext cx="1154133" cy="218906"/>
    <xdr:sp macro="" textlink="">
      <xdr:nvSpPr>
        <xdr:cNvPr id="102" name="101 Rectángulo"/>
        <xdr:cNvSpPr/>
      </xdr:nvSpPr>
      <xdr:spPr>
        <a:xfrm>
          <a:off x="1346579" y="2278608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700</xdr:row>
      <xdr:rowOff>0</xdr:rowOff>
    </xdr:from>
    <xdr:to>
      <xdr:col>13</xdr:col>
      <xdr:colOff>752475</xdr:colOff>
      <xdr:row>704</xdr:row>
      <xdr:rowOff>127000</xdr:rowOff>
    </xdr:to>
    <xdr:pic>
      <xdr:nvPicPr>
        <xdr:cNvPr id="103" name="102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2790190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700</xdr:row>
      <xdr:rowOff>162465</xdr:rowOff>
    </xdr:from>
    <xdr:ext cx="3336893" cy="675185"/>
    <xdr:sp macro="" textlink="">
      <xdr:nvSpPr>
        <xdr:cNvPr id="104" name="103 Rectángulo"/>
        <xdr:cNvSpPr/>
      </xdr:nvSpPr>
      <xdr:spPr>
        <a:xfrm>
          <a:off x="2006632" y="280643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700</xdr:row>
      <xdr:rowOff>0</xdr:rowOff>
    </xdr:from>
    <xdr:to>
      <xdr:col>6</xdr:col>
      <xdr:colOff>152400</xdr:colOff>
      <xdr:row>704</xdr:row>
      <xdr:rowOff>143900</xdr:rowOff>
    </xdr:to>
    <xdr:pic>
      <xdr:nvPicPr>
        <xdr:cNvPr id="105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2790190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701</xdr:row>
      <xdr:rowOff>199131</xdr:rowOff>
    </xdr:from>
    <xdr:ext cx="1154133" cy="218906"/>
    <xdr:sp macro="" textlink="">
      <xdr:nvSpPr>
        <xdr:cNvPr id="106" name="105 Rectángulo"/>
        <xdr:cNvSpPr/>
      </xdr:nvSpPr>
      <xdr:spPr>
        <a:xfrm>
          <a:off x="1346579" y="282915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728</xdr:row>
      <xdr:rowOff>0</xdr:rowOff>
    </xdr:from>
    <xdr:to>
      <xdr:col>13</xdr:col>
      <xdr:colOff>752475</xdr:colOff>
      <xdr:row>732</xdr:row>
      <xdr:rowOff>127000</xdr:rowOff>
    </xdr:to>
    <xdr:pic>
      <xdr:nvPicPr>
        <xdr:cNvPr id="107" name="106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3340735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728</xdr:row>
      <xdr:rowOff>162465</xdr:rowOff>
    </xdr:from>
    <xdr:ext cx="3336893" cy="675185"/>
    <xdr:sp macro="" textlink="">
      <xdr:nvSpPr>
        <xdr:cNvPr id="108" name="107 Rectángulo"/>
        <xdr:cNvSpPr/>
      </xdr:nvSpPr>
      <xdr:spPr>
        <a:xfrm>
          <a:off x="2006632" y="3356981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728</xdr:row>
      <xdr:rowOff>0</xdr:rowOff>
    </xdr:from>
    <xdr:to>
      <xdr:col>6</xdr:col>
      <xdr:colOff>152400</xdr:colOff>
      <xdr:row>732</xdr:row>
      <xdr:rowOff>143900</xdr:rowOff>
    </xdr:to>
    <xdr:pic>
      <xdr:nvPicPr>
        <xdr:cNvPr id="109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3340735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729</xdr:row>
      <xdr:rowOff>199131</xdr:rowOff>
    </xdr:from>
    <xdr:ext cx="1154133" cy="218906"/>
    <xdr:sp macro="" textlink="">
      <xdr:nvSpPr>
        <xdr:cNvPr id="110" name="109 Rectángulo"/>
        <xdr:cNvSpPr/>
      </xdr:nvSpPr>
      <xdr:spPr>
        <a:xfrm>
          <a:off x="1346579" y="3379698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756</xdr:row>
      <xdr:rowOff>0</xdr:rowOff>
    </xdr:from>
    <xdr:to>
      <xdr:col>13</xdr:col>
      <xdr:colOff>752475</xdr:colOff>
      <xdr:row>760</xdr:row>
      <xdr:rowOff>127000</xdr:rowOff>
    </xdr:to>
    <xdr:pic>
      <xdr:nvPicPr>
        <xdr:cNvPr id="111" name="110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3891280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756</xdr:row>
      <xdr:rowOff>162465</xdr:rowOff>
    </xdr:from>
    <xdr:ext cx="3336893" cy="675185"/>
    <xdr:sp macro="" textlink="">
      <xdr:nvSpPr>
        <xdr:cNvPr id="112" name="111 Rectángulo"/>
        <xdr:cNvSpPr/>
      </xdr:nvSpPr>
      <xdr:spPr>
        <a:xfrm>
          <a:off x="2006632" y="390752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756</xdr:row>
      <xdr:rowOff>0</xdr:rowOff>
    </xdr:from>
    <xdr:to>
      <xdr:col>6</xdr:col>
      <xdr:colOff>152400</xdr:colOff>
      <xdr:row>760</xdr:row>
      <xdr:rowOff>143900</xdr:rowOff>
    </xdr:to>
    <xdr:pic>
      <xdr:nvPicPr>
        <xdr:cNvPr id="113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3891280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757</xdr:row>
      <xdr:rowOff>199131</xdr:rowOff>
    </xdr:from>
    <xdr:ext cx="1154133" cy="218906"/>
    <xdr:sp macro="" textlink="">
      <xdr:nvSpPr>
        <xdr:cNvPr id="114" name="113 Rectángulo"/>
        <xdr:cNvSpPr/>
      </xdr:nvSpPr>
      <xdr:spPr>
        <a:xfrm>
          <a:off x="1346579" y="393024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784</xdr:row>
      <xdr:rowOff>0</xdr:rowOff>
    </xdr:from>
    <xdr:to>
      <xdr:col>13</xdr:col>
      <xdr:colOff>752475</xdr:colOff>
      <xdr:row>788</xdr:row>
      <xdr:rowOff>127000</xdr:rowOff>
    </xdr:to>
    <xdr:pic>
      <xdr:nvPicPr>
        <xdr:cNvPr id="115" name="114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4441825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784</xdr:row>
      <xdr:rowOff>162465</xdr:rowOff>
    </xdr:from>
    <xdr:ext cx="3336893" cy="675185"/>
    <xdr:sp macro="" textlink="">
      <xdr:nvSpPr>
        <xdr:cNvPr id="116" name="115 Rectángulo"/>
        <xdr:cNvSpPr/>
      </xdr:nvSpPr>
      <xdr:spPr>
        <a:xfrm>
          <a:off x="2006632" y="4458071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784</xdr:row>
      <xdr:rowOff>0</xdr:rowOff>
    </xdr:from>
    <xdr:to>
      <xdr:col>6</xdr:col>
      <xdr:colOff>152400</xdr:colOff>
      <xdr:row>788</xdr:row>
      <xdr:rowOff>143900</xdr:rowOff>
    </xdr:to>
    <xdr:pic>
      <xdr:nvPicPr>
        <xdr:cNvPr id="117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4441825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785</xdr:row>
      <xdr:rowOff>199131</xdr:rowOff>
    </xdr:from>
    <xdr:ext cx="1154133" cy="218906"/>
    <xdr:sp macro="" textlink="">
      <xdr:nvSpPr>
        <xdr:cNvPr id="118" name="117 Rectángulo"/>
        <xdr:cNvSpPr/>
      </xdr:nvSpPr>
      <xdr:spPr>
        <a:xfrm>
          <a:off x="1346579" y="4480788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812</xdr:row>
      <xdr:rowOff>0</xdr:rowOff>
    </xdr:from>
    <xdr:to>
      <xdr:col>13</xdr:col>
      <xdr:colOff>752475</xdr:colOff>
      <xdr:row>816</xdr:row>
      <xdr:rowOff>127000</xdr:rowOff>
    </xdr:to>
    <xdr:pic>
      <xdr:nvPicPr>
        <xdr:cNvPr id="119" name="118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4992370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812</xdr:row>
      <xdr:rowOff>162465</xdr:rowOff>
    </xdr:from>
    <xdr:ext cx="3336893" cy="675185"/>
    <xdr:sp macro="" textlink="">
      <xdr:nvSpPr>
        <xdr:cNvPr id="120" name="119 Rectángulo"/>
        <xdr:cNvSpPr/>
      </xdr:nvSpPr>
      <xdr:spPr>
        <a:xfrm>
          <a:off x="2006632" y="500861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812</xdr:row>
      <xdr:rowOff>0</xdr:rowOff>
    </xdr:from>
    <xdr:to>
      <xdr:col>6</xdr:col>
      <xdr:colOff>152400</xdr:colOff>
      <xdr:row>816</xdr:row>
      <xdr:rowOff>143900</xdr:rowOff>
    </xdr:to>
    <xdr:pic>
      <xdr:nvPicPr>
        <xdr:cNvPr id="121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4992370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813</xdr:row>
      <xdr:rowOff>199131</xdr:rowOff>
    </xdr:from>
    <xdr:ext cx="1154133" cy="218906"/>
    <xdr:sp macro="" textlink="">
      <xdr:nvSpPr>
        <xdr:cNvPr id="122" name="121 Rectángulo"/>
        <xdr:cNvSpPr/>
      </xdr:nvSpPr>
      <xdr:spPr>
        <a:xfrm>
          <a:off x="1346579" y="503133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840</xdr:row>
      <xdr:rowOff>0</xdr:rowOff>
    </xdr:from>
    <xdr:to>
      <xdr:col>13</xdr:col>
      <xdr:colOff>752475</xdr:colOff>
      <xdr:row>845</xdr:row>
      <xdr:rowOff>82550</xdr:rowOff>
    </xdr:to>
    <xdr:pic>
      <xdr:nvPicPr>
        <xdr:cNvPr id="123" name="122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0"/>
          <a:ext cx="1603375" cy="132715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840</xdr:row>
      <xdr:rowOff>162465</xdr:rowOff>
    </xdr:from>
    <xdr:ext cx="3336893" cy="675185"/>
    <xdr:sp macro="" textlink="">
      <xdr:nvSpPr>
        <xdr:cNvPr id="124" name="123 Rectángulo"/>
        <xdr:cNvSpPr/>
      </xdr:nvSpPr>
      <xdr:spPr>
        <a:xfrm>
          <a:off x="2006632" y="1624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840</xdr:row>
      <xdr:rowOff>0</xdr:rowOff>
    </xdr:from>
    <xdr:to>
      <xdr:col>6</xdr:col>
      <xdr:colOff>152400</xdr:colOff>
      <xdr:row>845</xdr:row>
      <xdr:rowOff>99450</xdr:rowOff>
    </xdr:to>
    <xdr:pic>
      <xdr:nvPicPr>
        <xdr:cNvPr id="125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0"/>
          <a:ext cx="2384424" cy="134405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841</xdr:row>
      <xdr:rowOff>199131</xdr:rowOff>
    </xdr:from>
    <xdr:ext cx="1154133" cy="218906"/>
    <xdr:sp macro="" textlink="">
      <xdr:nvSpPr>
        <xdr:cNvPr id="126" name="125 Rectángulo"/>
        <xdr:cNvSpPr/>
      </xdr:nvSpPr>
      <xdr:spPr>
        <a:xfrm>
          <a:off x="1346579" y="3896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868</xdr:row>
      <xdr:rowOff>0</xdr:rowOff>
    </xdr:from>
    <xdr:to>
      <xdr:col>13</xdr:col>
      <xdr:colOff>752475</xdr:colOff>
      <xdr:row>872</xdr:row>
      <xdr:rowOff>127000</xdr:rowOff>
    </xdr:to>
    <xdr:pic>
      <xdr:nvPicPr>
        <xdr:cNvPr id="127" name="126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588010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868</xdr:row>
      <xdr:rowOff>162465</xdr:rowOff>
    </xdr:from>
    <xdr:ext cx="3336893" cy="675185"/>
    <xdr:sp macro="" textlink="">
      <xdr:nvSpPr>
        <xdr:cNvPr id="128" name="127 Rectángulo"/>
        <xdr:cNvSpPr/>
      </xdr:nvSpPr>
      <xdr:spPr>
        <a:xfrm>
          <a:off x="2006632" y="60425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868</xdr:row>
      <xdr:rowOff>0</xdr:rowOff>
    </xdr:from>
    <xdr:to>
      <xdr:col>6</xdr:col>
      <xdr:colOff>152400</xdr:colOff>
      <xdr:row>872</xdr:row>
      <xdr:rowOff>143900</xdr:rowOff>
    </xdr:to>
    <xdr:pic>
      <xdr:nvPicPr>
        <xdr:cNvPr id="129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588010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869</xdr:row>
      <xdr:rowOff>199131</xdr:rowOff>
    </xdr:from>
    <xdr:ext cx="1154133" cy="218906"/>
    <xdr:sp macro="" textlink="">
      <xdr:nvSpPr>
        <xdr:cNvPr id="130" name="129 Rectángulo"/>
        <xdr:cNvSpPr/>
      </xdr:nvSpPr>
      <xdr:spPr>
        <a:xfrm>
          <a:off x="1346579" y="62697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896</xdr:row>
      <xdr:rowOff>0</xdr:rowOff>
    </xdr:from>
    <xdr:to>
      <xdr:col>13</xdr:col>
      <xdr:colOff>752475</xdr:colOff>
      <xdr:row>900</xdr:row>
      <xdr:rowOff>127000</xdr:rowOff>
    </xdr:to>
    <xdr:pic>
      <xdr:nvPicPr>
        <xdr:cNvPr id="131" name="130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1138555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896</xdr:row>
      <xdr:rowOff>162465</xdr:rowOff>
    </xdr:from>
    <xdr:ext cx="3336893" cy="675185"/>
    <xdr:sp macro="" textlink="">
      <xdr:nvSpPr>
        <xdr:cNvPr id="132" name="131 Rectángulo"/>
        <xdr:cNvSpPr/>
      </xdr:nvSpPr>
      <xdr:spPr>
        <a:xfrm>
          <a:off x="2006632" y="1154801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896</xdr:row>
      <xdr:rowOff>0</xdr:rowOff>
    </xdr:from>
    <xdr:to>
      <xdr:col>6</xdr:col>
      <xdr:colOff>152400</xdr:colOff>
      <xdr:row>900</xdr:row>
      <xdr:rowOff>143900</xdr:rowOff>
    </xdr:to>
    <xdr:pic>
      <xdr:nvPicPr>
        <xdr:cNvPr id="133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1138555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897</xdr:row>
      <xdr:rowOff>199131</xdr:rowOff>
    </xdr:from>
    <xdr:ext cx="1154133" cy="218906"/>
    <xdr:sp macro="" textlink="">
      <xdr:nvSpPr>
        <xdr:cNvPr id="134" name="133 Rectángulo"/>
        <xdr:cNvSpPr/>
      </xdr:nvSpPr>
      <xdr:spPr>
        <a:xfrm>
          <a:off x="1346579" y="1177518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924</xdr:row>
      <xdr:rowOff>0</xdr:rowOff>
    </xdr:from>
    <xdr:to>
      <xdr:col>13</xdr:col>
      <xdr:colOff>752475</xdr:colOff>
      <xdr:row>928</xdr:row>
      <xdr:rowOff>127000</xdr:rowOff>
    </xdr:to>
    <xdr:pic>
      <xdr:nvPicPr>
        <xdr:cNvPr id="135" name="134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1689100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924</xdr:row>
      <xdr:rowOff>162465</xdr:rowOff>
    </xdr:from>
    <xdr:ext cx="3336893" cy="675185"/>
    <xdr:sp macro="" textlink="">
      <xdr:nvSpPr>
        <xdr:cNvPr id="136" name="135 Rectángulo"/>
        <xdr:cNvSpPr/>
      </xdr:nvSpPr>
      <xdr:spPr>
        <a:xfrm>
          <a:off x="2006632" y="170534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924</xdr:row>
      <xdr:rowOff>0</xdr:rowOff>
    </xdr:from>
    <xdr:to>
      <xdr:col>6</xdr:col>
      <xdr:colOff>152400</xdr:colOff>
      <xdr:row>928</xdr:row>
      <xdr:rowOff>143900</xdr:rowOff>
    </xdr:to>
    <xdr:pic>
      <xdr:nvPicPr>
        <xdr:cNvPr id="137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1689100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925</xdr:row>
      <xdr:rowOff>199131</xdr:rowOff>
    </xdr:from>
    <xdr:ext cx="1154133" cy="218906"/>
    <xdr:sp macro="" textlink="">
      <xdr:nvSpPr>
        <xdr:cNvPr id="138" name="137 Rectángulo"/>
        <xdr:cNvSpPr/>
      </xdr:nvSpPr>
      <xdr:spPr>
        <a:xfrm>
          <a:off x="1346579" y="172806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952</xdr:row>
      <xdr:rowOff>0</xdr:rowOff>
    </xdr:from>
    <xdr:to>
      <xdr:col>13</xdr:col>
      <xdr:colOff>752475</xdr:colOff>
      <xdr:row>956</xdr:row>
      <xdr:rowOff>127000</xdr:rowOff>
    </xdr:to>
    <xdr:pic>
      <xdr:nvPicPr>
        <xdr:cNvPr id="139" name="138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2239645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952</xdr:row>
      <xdr:rowOff>162465</xdr:rowOff>
    </xdr:from>
    <xdr:ext cx="3336893" cy="675185"/>
    <xdr:sp macro="" textlink="">
      <xdr:nvSpPr>
        <xdr:cNvPr id="140" name="139 Rectángulo"/>
        <xdr:cNvSpPr/>
      </xdr:nvSpPr>
      <xdr:spPr>
        <a:xfrm>
          <a:off x="2006632" y="2255891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952</xdr:row>
      <xdr:rowOff>0</xdr:rowOff>
    </xdr:from>
    <xdr:to>
      <xdr:col>6</xdr:col>
      <xdr:colOff>152400</xdr:colOff>
      <xdr:row>956</xdr:row>
      <xdr:rowOff>143900</xdr:rowOff>
    </xdr:to>
    <xdr:pic>
      <xdr:nvPicPr>
        <xdr:cNvPr id="141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2239645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953</xdr:row>
      <xdr:rowOff>199131</xdr:rowOff>
    </xdr:from>
    <xdr:ext cx="1154133" cy="218906"/>
    <xdr:sp macro="" textlink="">
      <xdr:nvSpPr>
        <xdr:cNvPr id="142" name="141 Rectángulo"/>
        <xdr:cNvSpPr/>
      </xdr:nvSpPr>
      <xdr:spPr>
        <a:xfrm>
          <a:off x="1346579" y="2278608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980</xdr:row>
      <xdr:rowOff>0</xdr:rowOff>
    </xdr:from>
    <xdr:to>
      <xdr:col>13</xdr:col>
      <xdr:colOff>752475</xdr:colOff>
      <xdr:row>984</xdr:row>
      <xdr:rowOff>127000</xdr:rowOff>
    </xdr:to>
    <xdr:pic>
      <xdr:nvPicPr>
        <xdr:cNvPr id="143" name="142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2790190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980</xdr:row>
      <xdr:rowOff>162465</xdr:rowOff>
    </xdr:from>
    <xdr:ext cx="3336893" cy="675185"/>
    <xdr:sp macro="" textlink="">
      <xdr:nvSpPr>
        <xdr:cNvPr id="144" name="143 Rectángulo"/>
        <xdr:cNvSpPr/>
      </xdr:nvSpPr>
      <xdr:spPr>
        <a:xfrm>
          <a:off x="2006632" y="280643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980</xdr:row>
      <xdr:rowOff>0</xdr:rowOff>
    </xdr:from>
    <xdr:to>
      <xdr:col>6</xdr:col>
      <xdr:colOff>152400</xdr:colOff>
      <xdr:row>984</xdr:row>
      <xdr:rowOff>143900</xdr:rowOff>
    </xdr:to>
    <xdr:pic>
      <xdr:nvPicPr>
        <xdr:cNvPr id="145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2790190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981</xdr:row>
      <xdr:rowOff>199131</xdr:rowOff>
    </xdr:from>
    <xdr:ext cx="1154133" cy="218906"/>
    <xdr:sp macro="" textlink="">
      <xdr:nvSpPr>
        <xdr:cNvPr id="146" name="145 Rectángulo"/>
        <xdr:cNvSpPr/>
      </xdr:nvSpPr>
      <xdr:spPr>
        <a:xfrm>
          <a:off x="1346579" y="282915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1008</xdr:row>
      <xdr:rowOff>0</xdr:rowOff>
    </xdr:from>
    <xdr:to>
      <xdr:col>13</xdr:col>
      <xdr:colOff>752475</xdr:colOff>
      <xdr:row>1012</xdr:row>
      <xdr:rowOff>127000</xdr:rowOff>
    </xdr:to>
    <xdr:pic>
      <xdr:nvPicPr>
        <xdr:cNvPr id="147" name="146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3340735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1008</xdr:row>
      <xdr:rowOff>162465</xdr:rowOff>
    </xdr:from>
    <xdr:ext cx="3336893" cy="675185"/>
    <xdr:sp macro="" textlink="">
      <xdr:nvSpPr>
        <xdr:cNvPr id="148" name="147 Rectángulo"/>
        <xdr:cNvSpPr/>
      </xdr:nvSpPr>
      <xdr:spPr>
        <a:xfrm>
          <a:off x="2006632" y="3356981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1008</xdr:row>
      <xdr:rowOff>0</xdr:rowOff>
    </xdr:from>
    <xdr:to>
      <xdr:col>6</xdr:col>
      <xdr:colOff>152400</xdr:colOff>
      <xdr:row>1012</xdr:row>
      <xdr:rowOff>143900</xdr:rowOff>
    </xdr:to>
    <xdr:pic>
      <xdr:nvPicPr>
        <xdr:cNvPr id="149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3340735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1009</xdr:row>
      <xdr:rowOff>199131</xdr:rowOff>
    </xdr:from>
    <xdr:ext cx="1154133" cy="218906"/>
    <xdr:sp macro="" textlink="">
      <xdr:nvSpPr>
        <xdr:cNvPr id="150" name="149 Rectángulo"/>
        <xdr:cNvSpPr/>
      </xdr:nvSpPr>
      <xdr:spPr>
        <a:xfrm>
          <a:off x="1346579" y="3379698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1036</xdr:row>
      <xdr:rowOff>0</xdr:rowOff>
    </xdr:from>
    <xdr:to>
      <xdr:col>13</xdr:col>
      <xdr:colOff>752475</xdr:colOff>
      <xdr:row>1040</xdr:row>
      <xdr:rowOff>127000</xdr:rowOff>
    </xdr:to>
    <xdr:pic>
      <xdr:nvPicPr>
        <xdr:cNvPr id="151" name="150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3891280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1036</xdr:row>
      <xdr:rowOff>162465</xdr:rowOff>
    </xdr:from>
    <xdr:ext cx="3336893" cy="675185"/>
    <xdr:sp macro="" textlink="">
      <xdr:nvSpPr>
        <xdr:cNvPr id="152" name="151 Rectángulo"/>
        <xdr:cNvSpPr/>
      </xdr:nvSpPr>
      <xdr:spPr>
        <a:xfrm>
          <a:off x="2006632" y="390752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1036</xdr:row>
      <xdr:rowOff>0</xdr:rowOff>
    </xdr:from>
    <xdr:to>
      <xdr:col>6</xdr:col>
      <xdr:colOff>152400</xdr:colOff>
      <xdr:row>1040</xdr:row>
      <xdr:rowOff>143900</xdr:rowOff>
    </xdr:to>
    <xdr:pic>
      <xdr:nvPicPr>
        <xdr:cNvPr id="153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3891280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1037</xdr:row>
      <xdr:rowOff>199131</xdr:rowOff>
    </xdr:from>
    <xdr:ext cx="1154133" cy="218906"/>
    <xdr:sp macro="" textlink="">
      <xdr:nvSpPr>
        <xdr:cNvPr id="154" name="153 Rectángulo"/>
        <xdr:cNvSpPr/>
      </xdr:nvSpPr>
      <xdr:spPr>
        <a:xfrm>
          <a:off x="1346579" y="393024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1064</xdr:row>
      <xdr:rowOff>0</xdr:rowOff>
    </xdr:from>
    <xdr:to>
      <xdr:col>13</xdr:col>
      <xdr:colOff>752475</xdr:colOff>
      <xdr:row>1068</xdr:row>
      <xdr:rowOff>127000</xdr:rowOff>
    </xdr:to>
    <xdr:pic>
      <xdr:nvPicPr>
        <xdr:cNvPr id="155" name="154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4441825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1064</xdr:row>
      <xdr:rowOff>162465</xdr:rowOff>
    </xdr:from>
    <xdr:ext cx="3336893" cy="675185"/>
    <xdr:sp macro="" textlink="">
      <xdr:nvSpPr>
        <xdr:cNvPr id="156" name="155 Rectángulo"/>
        <xdr:cNvSpPr/>
      </xdr:nvSpPr>
      <xdr:spPr>
        <a:xfrm>
          <a:off x="2006632" y="4458071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1064</xdr:row>
      <xdr:rowOff>0</xdr:rowOff>
    </xdr:from>
    <xdr:to>
      <xdr:col>6</xdr:col>
      <xdr:colOff>152400</xdr:colOff>
      <xdr:row>1068</xdr:row>
      <xdr:rowOff>143900</xdr:rowOff>
    </xdr:to>
    <xdr:pic>
      <xdr:nvPicPr>
        <xdr:cNvPr id="157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4441825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1065</xdr:row>
      <xdr:rowOff>199131</xdr:rowOff>
    </xdr:from>
    <xdr:ext cx="1154133" cy="218906"/>
    <xdr:sp macro="" textlink="">
      <xdr:nvSpPr>
        <xdr:cNvPr id="158" name="157 Rectángulo"/>
        <xdr:cNvSpPr/>
      </xdr:nvSpPr>
      <xdr:spPr>
        <a:xfrm>
          <a:off x="1346579" y="4480788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1092</xdr:row>
      <xdr:rowOff>0</xdr:rowOff>
    </xdr:from>
    <xdr:to>
      <xdr:col>13</xdr:col>
      <xdr:colOff>752475</xdr:colOff>
      <xdr:row>1096</xdr:row>
      <xdr:rowOff>127000</xdr:rowOff>
    </xdr:to>
    <xdr:pic>
      <xdr:nvPicPr>
        <xdr:cNvPr id="159" name="158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4992370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1092</xdr:row>
      <xdr:rowOff>162465</xdr:rowOff>
    </xdr:from>
    <xdr:ext cx="3336893" cy="675185"/>
    <xdr:sp macro="" textlink="">
      <xdr:nvSpPr>
        <xdr:cNvPr id="160" name="159 Rectángulo"/>
        <xdr:cNvSpPr/>
      </xdr:nvSpPr>
      <xdr:spPr>
        <a:xfrm>
          <a:off x="2006632" y="500861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1092</xdr:row>
      <xdr:rowOff>0</xdr:rowOff>
    </xdr:from>
    <xdr:to>
      <xdr:col>6</xdr:col>
      <xdr:colOff>152400</xdr:colOff>
      <xdr:row>1096</xdr:row>
      <xdr:rowOff>143900</xdr:rowOff>
    </xdr:to>
    <xdr:pic>
      <xdr:nvPicPr>
        <xdr:cNvPr id="161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4992370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1093</xdr:row>
      <xdr:rowOff>199131</xdr:rowOff>
    </xdr:from>
    <xdr:ext cx="1154133" cy="218906"/>
    <xdr:sp macro="" textlink="">
      <xdr:nvSpPr>
        <xdr:cNvPr id="162" name="161 Rectángulo"/>
        <xdr:cNvSpPr/>
      </xdr:nvSpPr>
      <xdr:spPr>
        <a:xfrm>
          <a:off x="1346579" y="503133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1120</xdr:row>
      <xdr:rowOff>0</xdr:rowOff>
    </xdr:from>
    <xdr:to>
      <xdr:col>13</xdr:col>
      <xdr:colOff>752475</xdr:colOff>
      <xdr:row>1125</xdr:row>
      <xdr:rowOff>82550</xdr:rowOff>
    </xdr:to>
    <xdr:pic>
      <xdr:nvPicPr>
        <xdr:cNvPr id="163" name="162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0"/>
          <a:ext cx="1603375" cy="132715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1120</xdr:row>
      <xdr:rowOff>162465</xdr:rowOff>
    </xdr:from>
    <xdr:ext cx="3336893" cy="675185"/>
    <xdr:sp macro="" textlink="">
      <xdr:nvSpPr>
        <xdr:cNvPr id="164" name="163 Rectángulo"/>
        <xdr:cNvSpPr/>
      </xdr:nvSpPr>
      <xdr:spPr>
        <a:xfrm>
          <a:off x="2006632" y="1624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1120</xdr:row>
      <xdr:rowOff>0</xdr:rowOff>
    </xdr:from>
    <xdr:to>
      <xdr:col>6</xdr:col>
      <xdr:colOff>152400</xdr:colOff>
      <xdr:row>1125</xdr:row>
      <xdr:rowOff>99450</xdr:rowOff>
    </xdr:to>
    <xdr:pic>
      <xdr:nvPicPr>
        <xdr:cNvPr id="165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0"/>
          <a:ext cx="2384424" cy="134405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1121</xdr:row>
      <xdr:rowOff>199131</xdr:rowOff>
    </xdr:from>
    <xdr:ext cx="1154133" cy="218906"/>
    <xdr:sp macro="" textlink="">
      <xdr:nvSpPr>
        <xdr:cNvPr id="166" name="165 Rectángulo"/>
        <xdr:cNvSpPr/>
      </xdr:nvSpPr>
      <xdr:spPr>
        <a:xfrm>
          <a:off x="1346579" y="3896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1148</xdr:row>
      <xdr:rowOff>0</xdr:rowOff>
    </xdr:from>
    <xdr:to>
      <xdr:col>13</xdr:col>
      <xdr:colOff>752475</xdr:colOff>
      <xdr:row>1152</xdr:row>
      <xdr:rowOff>127000</xdr:rowOff>
    </xdr:to>
    <xdr:pic>
      <xdr:nvPicPr>
        <xdr:cNvPr id="167" name="166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588010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1148</xdr:row>
      <xdr:rowOff>162465</xdr:rowOff>
    </xdr:from>
    <xdr:ext cx="3336893" cy="675185"/>
    <xdr:sp macro="" textlink="">
      <xdr:nvSpPr>
        <xdr:cNvPr id="168" name="167 Rectángulo"/>
        <xdr:cNvSpPr/>
      </xdr:nvSpPr>
      <xdr:spPr>
        <a:xfrm>
          <a:off x="2006632" y="60425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1148</xdr:row>
      <xdr:rowOff>0</xdr:rowOff>
    </xdr:from>
    <xdr:to>
      <xdr:col>6</xdr:col>
      <xdr:colOff>152400</xdr:colOff>
      <xdr:row>1152</xdr:row>
      <xdr:rowOff>143900</xdr:rowOff>
    </xdr:to>
    <xdr:pic>
      <xdr:nvPicPr>
        <xdr:cNvPr id="169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588010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1149</xdr:row>
      <xdr:rowOff>199131</xdr:rowOff>
    </xdr:from>
    <xdr:ext cx="1154133" cy="218906"/>
    <xdr:sp macro="" textlink="">
      <xdr:nvSpPr>
        <xdr:cNvPr id="170" name="169 Rectángulo"/>
        <xdr:cNvSpPr/>
      </xdr:nvSpPr>
      <xdr:spPr>
        <a:xfrm>
          <a:off x="1346579" y="62697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1176</xdr:row>
      <xdr:rowOff>0</xdr:rowOff>
    </xdr:from>
    <xdr:to>
      <xdr:col>13</xdr:col>
      <xdr:colOff>752475</xdr:colOff>
      <xdr:row>1180</xdr:row>
      <xdr:rowOff>127000</xdr:rowOff>
    </xdr:to>
    <xdr:pic>
      <xdr:nvPicPr>
        <xdr:cNvPr id="171" name="170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1138555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1176</xdr:row>
      <xdr:rowOff>162465</xdr:rowOff>
    </xdr:from>
    <xdr:ext cx="3336893" cy="675185"/>
    <xdr:sp macro="" textlink="">
      <xdr:nvSpPr>
        <xdr:cNvPr id="172" name="171 Rectángulo"/>
        <xdr:cNvSpPr/>
      </xdr:nvSpPr>
      <xdr:spPr>
        <a:xfrm>
          <a:off x="2006632" y="1154801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1176</xdr:row>
      <xdr:rowOff>0</xdr:rowOff>
    </xdr:from>
    <xdr:to>
      <xdr:col>6</xdr:col>
      <xdr:colOff>152400</xdr:colOff>
      <xdr:row>1180</xdr:row>
      <xdr:rowOff>143900</xdr:rowOff>
    </xdr:to>
    <xdr:pic>
      <xdr:nvPicPr>
        <xdr:cNvPr id="173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1138555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1177</xdr:row>
      <xdr:rowOff>199131</xdr:rowOff>
    </xdr:from>
    <xdr:ext cx="1154133" cy="218906"/>
    <xdr:sp macro="" textlink="">
      <xdr:nvSpPr>
        <xdr:cNvPr id="174" name="173 Rectángulo"/>
        <xdr:cNvSpPr/>
      </xdr:nvSpPr>
      <xdr:spPr>
        <a:xfrm>
          <a:off x="1346579" y="1177518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1204</xdr:row>
      <xdr:rowOff>0</xdr:rowOff>
    </xdr:from>
    <xdr:to>
      <xdr:col>13</xdr:col>
      <xdr:colOff>752475</xdr:colOff>
      <xdr:row>1208</xdr:row>
      <xdr:rowOff>127000</xdr:rowOff>
    </xdr:to>
    <xdr:pic>
      <xdr:nvPicPr>
        <xdr:cNvPr id="175" name="174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1689100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1204</xdr:row>
      <xdr:rowOff>162465</xdr:rowOff>
    </xdr:from>
    <xdr:ext cx="3336893" cy="675185"/>
    <xdr:sp macro="" textlink="">
      <xdr:nvSpPr>
        <xdr:cNvPr id="176" name="175 Rectángulo"/>
        <xdr:cNvSpPr/>
      </xdr:nvSpPr>
      <xdr:spPr>
        <a:xfrm>
          <a:off x="2006632" y="170534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1204</xdr:row>
      <xdr:rowOff>0</xdr:rowOff>
    </xdr:from>
    <xdr:to>
      <xdr:col>6</xdr:col>
      <xdr:colOff>152400</xdr:colOff>
      <xdr:row>1208</xdr:row>
      <xdr:rowOff>143900</xdr:rowOff>
    </xdr:to>
    <xdr:pic>
      <xdr:nvPicPr>
        <xdr:cNvPr id="177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1689100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1205</xdr:row>
      <xdr:rowOff>199131</xdr:rowOff>
    </xdr:from>
    <xdr:ext cx="1154133" cy="218906"/>
    <xdr:sp macro="" textlink="">
      <xdr:nvSpPr>
        <xdr:cNvPr id="178" name="177 Rectángulo"/>
        <xdr:cNvSpPr/>
      </xdr:nvSpPr>
      <xdr:spPr>
        <a:xfrm>
          <a:off x="1346579" y="172806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1232</xdr:row>
      <xdr:rowOff>0</xdr:rowOff>
    </xdr:from>
    <xdr:to>
      <xdr:col>13</xdr:col>
      <xdr:colOff>752475</xdr:colOff>
      <xdr:row>1236</xdr:row>
      <xdr:rowOff>127000</xdr:rowOff>
    </xdr:to>
    <xdr:pic>
      <xdr:nvPicPr>
        <xdr:cNvPr id="179" name="178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2239645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1232</xdr:row>
      <xdr:rowOff>162465</xdr:rowOff>
    </xdr:from>
    <xdr:ext cx="3336893" cy="675185"/>
    <xdr:sp macro="" textlink="">
      <xdr:nvSpPr>
        <xdr:cNvPr id="180" name="179 Rectángulo"/>
        <xdr:cNvSpPr/>
      </xdr:nvSpPr>
      <xdr:spPr>
        <a:xfrm>
          <a:off x="2006632" y="2255891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1232</xdr:row>
      <xdr:rowOff>0</xdr:rowOff>
    </xdr:from>
    <xdr:to>
      <xdr:col>6</xdr:col>
      <xdr:colOff>152400</xdr:colOff>
      <xdr:row>1236</xdr:row>
      <xdr:rowOff>143900</xdr:rowOff>
    </xdr:to>
    <xdr:pic>
      <xdr:nvPicPr>
        <xdr:cNvPr id="181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2239645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1233</xdr:row>
      <xdr:rowOff>199131</xdr:rowOff>
    </xdr:from>
    <xdr:ext cx="1154133" cy="218906"/>
    <xdr:sp macro="" textlink="">
      <xdr:nvSpPr>
        <xdr:cNvPr id="182" name="181 Rectángulo"/>
        <xdr:cNvSpPr/>
      </xdr:nvSpPr>
      <xdr:spPr>
        <a:xfrm>
          <a:off x="1346579" y="2278608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1260</xdr:row>
      <xdr:rowOff>0</xdr:rowOff>
    </xdr:from>
    <xdr:to>
      <xdr:col>13</xdr:col>
      <xdr:colOff>752475</xdr:colOff>
      <xdr:row>1264</xdr:row>
      <xdr:rowOff>127000</xdr:rowOff>
    </xdr:to>
    <xdr:pic>
      <xdr:nvPicPr>
        <xdr:cNvPr id="183" name="182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2790190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1260</xdr:row>
      <xdr:rowOff>162465</xdr:rowOff>
    </xdr:from>
    <xdr:ext cx="3336893" cy="675185"/>
    <xdr:sp macro="" textlink="">
      <xdr:nvSpPr>
        <xdr:cNvPr id="184" name="183 Rectángulo"/>
        <xdr:cNvSpPr/>
      </xdr:nvSpPr>
      <xdr:spPr>
        <a:xfrm>
          <a:off x="2006632" y="280643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1260</xdr:row>
      <xdr:rowOff>0</xdr:rowOff>
    </xdr:from>
    <xdr:to>
      <xdr:col>6</xdr:col>
      <xdr:colOff>152400</xdr:colOff>
      <xdr:row>1264</xdr:row>
      <xdr:rowOff>143900</xdr:rowOff>
    </xdr:to>
    <xdr:pic>
      <xdr:nvPicPr>
        <xdr:cNvPr id="185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2790190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1261</xdr:row>
      <xdr:rowOff>199131</xdr:rowOff>
    </xdr:from>
    <xdr:ext cx="1154133" cy="218906"/>
    <xdr:sp macro="" textlink="">
      <xdr:nvSpPr>
        <xdr:cNvPr id="186" name="185 Rectángulo"/>
        <xdr:cNvSpPr/>
      </xdr:nvSpPr>
      <xdr:spPr>
        <a:xfrm>
          <a:off x="1346579" y="282915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1288</xdr:row>
      <xdr:rowOff>0</xdr:rowOff>
    </xdr:from>
    <xdr:to>
      <xdr:col>13</xdr:col>
      <xdr:colOff>752475</xdr:colOff>
      <xdr:row>1292</xdr:row>
      <xdr:rowOff>127000</xdr:rowOff>
    </xdr:to>
    <xdr:pic>
      <xdr:nvPicPr>
        <xdr:cNvPr id="187" name="186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3340735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1288</xdr:row>
      <xdr:rowOff>162465</xdr:rowOff>
    </xdr:from>
    <xdr:ext cx="3336893" cy="675185"/>
    <xdr:sp macro="" textlink="">
      <xdr:nvSpPr>
        <xdr:cNvPr id="188" name="187 Rectángulo"/>
        <xdr:cNvSpPr/>
      </xdr:nvSpPr>
      <xdr:spPr>
        <a:xfrm>
          <a:off x="2006632" y="3356981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1288</xdr:row>
      <xdr:rowOff>0</xdr:rowOff>
    </xdr:from>
    <xdr:to>
      <xdr:col>6</xdr:col>
      <xdr:colOff>152400</xdr:colOff>
      <xdr:row>1292</xdr:row>
      <xdr:rowOff>143900</xdr:rowOff>
    </xdr:to>
    <xdr:pic>
      <xdr:nvPicPr>
        <xdr:cNvPr id="189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3340735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1289</xdr:row>
      <xdr:rowOff>199131</xdr:rowOff>
    </xdr:from>
    <xdr:ext cx="1154133" cy="218906"/>
    <xdr:sp macro="" textlink="">
      <xdr:nvSpPr>
        <xdr:cNvPr id="190" name="189 Rectángulo"/>
        <xdr:cNvSpPr/>
      </xdr:nvSpPr>
      <xdr:spPr>
        <a:xfrm>
          <a:off x="1346579" y="3379698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1316</xdr:row>
      <xdr:rowOff>0</xdr:rowOff>
    </xdr:from>
    <xdr:to>
      <xdr:col>13</xdr:col>
      <xdr:colOff>752475</xdr:colOff>
      <xdr:row>1320</xdr:row>
      <xdr:rowOff>127000</xdr:rowOff>
    </xdr:to>
    <xdr:pic>
      <xdr:nvPicPr>
        <xdr:cNvPr id="191" name="190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3891280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1316</xdr:row>
      <xdr:rowOff>162465</xdr:rowOff>
    </xdr:from>
    <xdr:ext cx="3336893" cy="675185"/>
    <xdr:sp macro="" textlink="">
      <xdr:nvSpPr>
        <xdr:cNvPr id="192" name="191 Rectángulo"/>
        <xdr:cNvSpPr/>
      </xdr:nvSpPr>
      <xdr:spPr>
        <a:xfrm>
          <a:off x="2006632" y="390752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1316</xdr:row>
      <xdr:rowOff>0</xdr:rowOff>
    </xdr:from>
    <xdr:to>
      <xdr:col>6</xdr:col>
      <xdr:colOff>152400</xdr:colOff>
      <xdr:row>1320</xdr:row>
      <xdr:rowOff>143900</xdr:rowOff>
    </xdr:to>
    <xdr:pic>
      <xdr:nvPicPr>
        <xdr:cNvPr id="193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3891280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1317</xdr:row>
      <xdr:rowOff>199131</xdr:rowOff>
    </xdr:from>
    <xdr:ext cx="1154133" cy="218906"/>
    <xdr:sp macro="" textlink="">
      <xdr:nvSpPr>
        <xdr:cNvPr id="194" name="193 Rectángulo"/>
        <xdr:cNvSpPr/>
      </xdr:nvSpPr>
      <xdr:spPr>
        <a:xfrm>
          <a:off x="1346579" y="393024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1343</xdr:row>
      <xdr:rowOff>0</xdr:rowOff>
    </xdr:from>
    <xdr:to>
      <xdr:col>13</xdr:col>
      <xdr:colOff>752475</xdr:colOff>
      <xdr:row>1348</xdr:row>
      <xdr:rowOff>82550</xdr:rowOff>
    </xdr:to>
    <xdr:pic>
      <xdr:nvPicPr>
        <xdr:cNvPr id="195" name="194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4441825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1343</xdr:row>
      <xdr:rowOff>0</xdr:rowOff>
    </xdr:from>
    <xdr:ext cx="3336893" cy="675185"/>
    <xdr:sp macro="" textlink="">
      <xdr:nvSpPr>
        <xdr:cNvPr id="196" name="195 Rectángulo"/>
        <xdr:cNvSpPr/>
      </xdr:nvSpPr>
      <xdr:spPr>
        <a:xfrm>
          <a:off x="2006632" y="4458071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1343</xdr:row>
      <xdr:rowOff>0</xdr:rowOff>
    </xdr:from>
    <xdr:to>
      <xdr:col>6</xdr:col>
      <xdr:colOff>152400</xdr:colOff>
      <xdr:row>1348</xdr:row>
      <xdr:rowOff>99450</xdr:rowOff>
    </xdr:to>
    <xdr:pic>
      <xdr:nvPicPr>
        <xdr:cNvPr id="197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4441825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1343</xdr:row>
      <xdr:rowOff>0</xdr:rowOff>
    </xdr:from>
    <xdr:ext cx="1154133" cy="218906"/>
    <xdr:sp macro="" textlink="">
      <xdr:nvSpPr>
        <xdr:cNvPr id="198" name="197 Rectángulo"/>
        <xdr:cNvSpPr/>
      </xdr:nvSpPr>
      <xdr:spPr>
        <a:xfrm>
          <a:off x="1346579" y="4480788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  <xdr:twoCellAnchor editAs="oneCell">
    <xdr:from>
      <xdr:col>11</xdr:col>
      <xdr:colOff>704850</xdr:colOff>
      <xdr:row>1343</xdr:row>
      <xdr:rowOff>0</xdr:rowOff>
    </xdr:from>
    <xdr:to>
      <xdr:col>13</xdr:col>
      <xdr:colOff>752475</xdr:colOff>
      <xdr:row>1348</xdr:row>
      <xdr:rowOff>82550</xdr:rowOff>
    </xdr:to>
    <xdr:pic>
      <xdr:nvPicPr>
        <xdr:cNvPr id="199" name="198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76850" y="49923700"/>
          <a:ext cx="1603375" cy="1181100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1343</xdr:row>
      <xdr:rowOff>0</xdr:rowOff>
    </xdr:from>
    <xdr:ext cx="3336893" cy="675185"/>
    <xdr:sp macro="" textlink="">
      <xdr:nvSpPr>
        <xdr:cNvPr id="200" name="199 Rectángulo"/>
        <xdr:cNvSpPr/>
      </xdr:nvSpPr>
      <xdr:spPr>
        <a:xfrm>
          <a:off x="2006632" y="500861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1343</xdr:row>
      <xdr:rowOff>0</xdr:rowOff>
    </xdr:from>
    <xdr:to>
      <xdr:col>6</xdr:col>
      <xdr:colOff>152400</xdr:colOff>
      <xdr:row>1348</xdr:row>
      <xdr:rowOff>99450</xdr:rowOff>
    </xdr:to>
    <xdr:pic>
      <xdr:nvPicPr>
        <xdr:cNvPr id="201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49923700"/>
          <a:ext cx="2384424" cy="1198000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1343</xdr:row>
      <xdr:rowOff>0</xdr:rowOff>
    </xdr:from>
    <xdr:ext cx="1154133" cy="218906"/>
    <xdr:sp macro="" textlink="">
      <xdr:nvSpPr>
        <xdr:cNvPr id="202" name="201 Rectángulo"/>
        <xdr:cNvSpPr/>
      </xdr:nvSpPr>
      <xdr:spPr>
        <a:xfrm>
          <a:off x="1346579" y="503133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704850</xdr:colOff>
      <xdr:row>0</xdr:row>
      <xdr:rowOff>0</xdr:rowOff>
    </xdr:from>
    <xdr:to>
      <xdr:col>13</xdr:col>
      <xdr:colOff>752475</xdr:colOff>
      <xdr:row>5</xdr:row>
      <xdr:rowOff>85725</xdr:rowOff>
    </xdr:to>
    <xdr:pic>
      <xdr:nvPicPr>
        <xdr:cNvPr id="10" name="9 Imagen" descr="wallpaper_monsters_inc_02_1600.jpg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5257800" y="0"/>
          <a:ext cx="1600200" cy="1323975"/>
        </a:xfrm>
        <a:prstGeom prst="rect">
          <a:avLst/>
        </a:prstGeom>
      </xdr:spPr>
    </xdr:pic>
    <xdr:clientData/>
  </xdr:twoCellAnchor>
  <xdr:oneCellAnchor>
    <xdr:from>
      <xdr:col>5</xdr:col>
      <xdr:colOff>25432</xdr:colOff>
      <xdr:row>0</xdr:row>
      <xdr:rowOff>162465</xdr:rowOff>
    </xdr:from>
    <xdr:ext cx="3336893" cy="675185"/>
    <xdr:sp macro="" textlink="">
      <xdr:nvSpPr>
        <xdr:cNvPr id="11" name="10 Rectángulo"/>
        <xdr:cNvSpPr/>
      </xdr:nvSpPr>
      <xdr:spPr>
        <a:xfrm>
          <a:off x="1997107" y="162465"/>
          <a:ext cx="3336893" cy="675185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bliqueTopRight"/>
            <a:lightRig rig="threePt" dir="t"/>
          </a:scene3d>
          <a:sp3d extrusionH="57150">
            <a:bevelT w="38100" h="38100" prst="convex"/>
            <a:bevelB w="38100" h="38100" prst="angle"/>
          </a:sp3d>
        </a:bodyPr>
        <a:lstStyle/>
        <a:p>
          <a:pPr algn="ctr"/>
          <a:r>
            <a:rPr lang="es-ES" sz="2000" b="1" cap="none" spc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TRANSPORTES</a:t>
          </a:r>
          <a:r>
            <a:rPr lang="es-ES" sz="2000" b="1" cap="none" spc="0" baseline="0">
              <a:ln w="17780" cmpd="sng">
                <a:solidFill>
                  <a:schemeClr val="tx2">
                    <a:lumMod val="60000"/>
                    <a:lumOff val="40000"/>
                  </a:schemeClr>
                </a:solidFill>
                <a:prstDash val="solid"/>
                <a:miter lim="800000"/>
              </a:ln>
              <a:solidFill>
                <a:schemeClr val="tx2">
                  <a:lumMod val="20000"/>
                  <a:lumOff val="80000"/>
                </a:schemeClr>
              </a:solidFill>
              <a:effectLst>
                <a:outerShdw blurRad="50800" algn="tl" rotWithShape="0">
                  <a:srgbClr val="000000"/>
                </a:outerShdw>
              </a:effectLst>
              <a:latin typeface="Georgia" pitchFamily="18" charset="0"/>
            </a:rPr>
            <a:t> LOGISGROUP</a:t>
          </a:r>
          <a:endParaRPr lang="es-ES" sz="2000" b="1" cap="none" spc="0">
            <a:ln w="17780" cmpd="sng">
              <a:solidFill>
                <a:schemeClr val="tx2">
                  <a:lumMod val="60000"/>
                  <a:lumOff val="40000"/>
                </a:schemeClr>
              </a:solidFill>
              <a:prstDash val="solid"/>
              <a:miter lim="800000"/>
            </a:ln>
            <a:solidFill>
              <a:schemeClr val="tx2">
                <a:lumMod val="20000"/>
                <a:lumOff val="80000"/>
              </a:schemeClr>
            </a:solidFill>
            <a:effectLst>
              <a:outerShdw blurRad="50800" algn="tl" rotWithShape="0">
                <a:srgbClr val="000000"/>
              </a:outerShdw>
            </a:effectLst>
            <a:latin typeface="Georgia" pitchFamily="18" charset="0"/>
          </a:endParaRPr>
        </a:p>
      </xdr:txBody>
    </xdr:sp>
    <xdr:clientData/>
  </xdr:oneCellAnchor>
  <xdr:twoCellAnchor editAs="oneCell">
    <xdr:from>
      <xdr:col>0</xdr:col>
      <xdr:colOff>47626</xdr:colOff>
      <xdr:row>0</xdr:row>
      <xdr:rowOff>0</xdr:rowOff>
    </xdr:from>
    <xdr:to>
      <xdr:col>6</xdr:col>
      <xdr:colOff>152400</xdr:colOff>
      <xdr:row>5</xdr:row>
      <xdr:rowOff>102625</xdr:rowOff>
    </xdr:to>
    <xdr:pic>
      <xdr:nvPicPr>
        <xdr:cNvPr id="12" name="Picture 2" descr="http://montgri17.files.wordpress.com/2011/03/fotos-de-camiones-de-carga111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7626" y="0"/>
          <a:ext cx="2371724" cy="1340875"/>
        </a:xfrm>
        <a:prstGeom prst="rect">
          <a:avLst/>
        </a:prstGeom>
        <a:noFill/>
      </xdr:spPr>
    </xdr:pic>
    <xdr:clientData/>
  </xdr:twoCellAnchor>
  <xdr:oneCellAnchor>
    <xdr:from>
      <xdr:col>3</xdr:col>
      <xdr:colOff>51179</xdr:colOff>
      <xdr:row>1</xdr:row>
      <xdr:rowOff>199131</xdr:rowOff>
    </xdr:from>
    <xdr:ext cx="1154133" cy="218906"/>
    <xdr:sp macro="" textlink="">
      <xdr:nvSpPr>
        <xdr:cNvPr id="13" name="12 Rectángulo"/>
        <xdr:cNvSpPr/>
      </xdr:nvSpPr>
      <xdr:spPr>
        <a:xfrm>
          <a:off x="1337054" y="389631"/>
          <a:ext cx="1154133" cy="218906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contrasting" dir="t">
              <a:rot lat="0" lon="0" rev="4500000"/>
            </a:lightRig>
          </a:scene3d>
          <a:sp3d contourW="6350" prstMaterial="metal">
            <a:bevelT w="127000" h="31750" prst="relaxedInset"/>
            <a:contourClr>
              <a:schemeClr val="accent1">
                <a:shade val="75000"/>
              </a:schemeClr>
            </a:contourClr>
          </a:sp3d>
        </a:bodyPr>
        <a:lstStyle/>
        <a:p>
          <a:pPr algn="ctr"/>
          <a:r>
            <a:rPr lang="es-ES" sz="700" b="1" cap="all" spc="0">
              <a:ln w="0"/>
              <a:solidFill>
                <a:schemeClr val="tx1"/>
              </a:solidFill>
              <a:effectLst>
                <a:reflection blurRad="12700" stA="50000" endPos="50000" dist="5000" dir="5400000" sy="-100000" rotWithShape="0"/>
              </a:effectLst>
              <a:latin typeface="Arial Black" pitchFamily="34" charset="0"/>
              <a:cs typeface="Aharoni" pitchFamily="2" charset="-79"/>
            </a:rPr>
            <a:t>LOGISGROUP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O1343"/>
  <sheetViews>
    <sheetView tabSelected="1" zoomScale="150" zoomScaleNormal="150" workbookViewId="0">
      <selection activeCell="L1338" sqref="L1338"/>
    </sheetView>
  </sheetViews>
  <sheetFormatPr baseColWidth="10" defaultRowHeight="15"/>
  <cols>
    <col min="1" max="1" width="8.42578125" customWidth="1"/>
    <col min="2" max="2" width="3" customWidth="1"/>
    <col min="3" max="3" width="7.85546875" customWidth="1"/>
    <col min="4" max="4" width="3.42578125" customWidth="1"/>
    <col min="5" max="5" width="6.85546875" customWidth="1"/>
    <col min="6" max="6" width="4.42578125" customWidth="1"/>
    <col min="7" max="7" width="3.5703125" customWidth="1"/>
    <col min="8" max="8" width="1.7109375" customWidth="1"/>
    <col min="9" max="9" width="6.140625" customWidth="1"/>
    <col min="12" max="12" width="11.85546875" bestFit="1" customWidth="1"/>
  </cols>
  <sheetData>
    <row r="2" spans="1:14" ht="26.25">
      <c r="K2" s="18"/>
    </row>
    <row r="8" spans="1:14">
      <c r="A8" s="38" t="s">
        <v>0</v>
      </c>
      <c r="B8" s="38"/>
      <c r="C8" s="39" t="s">
        <v>1</v>
      </c>
      <c r="D8" s="39"/>
      <c r="E8" s="6" t="s">
        <v>2</v>
      </c>
      <c r="F8" s="39" t="s">
        <v>3</v>
      </c>
      <c r="G8" s="39"/>
      <c r="H8" s="38" t="s">
        <v>4</v>
      </c>
      <c r="I8" s="38"/>
      <c r="J8" s="40"/>
      <c r="K8" s="3"/>
      <c r="L8" s="4"/>
      <c r="M8" s="4"/>
      <c r="N8" s="5"/>
    </row>
    <row r="9" spans="1:14" ht="15.75">
      <c r="A9" s="29" t="s">
        <v>5</v>
      </c>
      <c r="B9" s="30"/>
      <c r="C9" s="30"/>
      <c r="D9" s="30"/>
      <c r="E9" s="30"/>
      <c r="F9" s="30"/>
      <c r="G9" s="7"/>
      <c r="H9" s="41" t="s">
        <v>17</v>
      </c>
      <c r="I9" s="42"/>
      <c r="J9" s="42"/>
      <c r="K9" s="43"/>
      <c r="L9" s="43"/>
      <c r="M9" s="43"/>
      <c r="N9" s="43"/>
    </row>
    <row r="10" spans="1:14">
      <c r="A10" s="29" t="s">
        <v>6</v>
      </c>
      <c r="B10" s="30"/>
      <c r="C10" s="30"/>
      <c r="D10" s="30"/>
      <c r="E10" s="30"/>
      <c r="F10" s="4"/>
      <c r="G10" s="5"/>
      <c r="H10" s="3"/>
      <c r="I10" s="4"/>
      <c r="J10" s="4"/>
      <c r="K10" s="4"/>
      <c r="L10" s="4"/>
      <c r="M10" s="4"/>
      <c r="N10" s="5"/>
    </row>
    <row r="11" spans="1:14">
      <c r="A11" s="8" t="s">
        <v>16</v>
      </c>
      <c r="B11" s="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1"/>
    </row>
    <row r="12" spans="1:14">
      <c r="A12" s="31" t="s">
        <v>18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3"/>
    </row>
    <row r="13" spans="1:14">
      <c r="A13" s="34" t="s">
        <v>7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6"/>
    </row>
    <row r="14" spans="1:14">
      <c r="A14" s="29" t="s">
        <v>8</v>
      </c>
      <c r="B14" s="30"/>
      <c r="C14" s="37"/>
      <c r="D14" s="3"/>
      <c r="E14" s="4"/>
      <c r="F14" s="4"/>
      <c r="G14" s="4"/>
      <c r="H14" s="4"/>
      <c r="I14" s="4"/>
      <c r="J14" s="5"/>
      <c r="K14" s="2" t="s">
        <v>10</v>
      </c>
      <c r="L14" s="3"/>
      <c r="M14" s="4"/>
      <c r="N14" s="5"/>
    </row>
    <row r="15" spans="1:14">
      <c r="A15" s="29" t="s">
        <v>9</v>
      </c>
      <c r="B15" s="30"/>
      <c r="C15" s="37"/>
      <c r="D15" s="3"/>
      <c r="E15" s="4"/>
      <c r="F15" s="4"/>
      <c r="G15" s="4"/>
      <c r="H15" s="4"/>
      <c r="I15" s="4"/>
      <c r="J15" s="5"/>
      <c r="K15" s="2" t="s">
        <v>11</v>
      </c>
      <c r="L15" s="3"/>
      <c r="M15" s="4"/>
      <c r="N15" s="5"/>
    </row>
    <row r="16" spans="1:14" ht="15.75">
      <c r="A16" s="25" t="s">
        <v>12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7"/>
    </row>
    <row r="17" spans="1:15">
      <c r="A17" s="14"/>
      <c r="B17" s="19">
        <v>1</v>
      </c>
      <c r="C17" s="2" t="s">
        <v>13</v>
      </c>
      <c r="D17" s="20">
        <v>2</v>
      </c>
      <c r="E17" s="28" t="s">
        <v>14</v>
      </c>
      <c r="F17" s="28"/>
      <c r="G17" s="21">
        <v>3</v>
      </c>
      <c r="H17" s="28" t="s">
        <v>15</v>
      </c>
      <c r="I17" s="28"/>
      <c r="J17" s="4"/>
      <c r="K17" s="4"/>
      <c r="L17" s="4"/>
      <c r="M17" s="4"/>
      <c r="N17" s="5"/>
    </row>
    <row r="18" spans="1:15">
      <c r="L18" s="19">
        <v>1</v>
      </c>
      <c r="M18" s="20">
        <v>2</v>
      </c>
      <c r="N18" s="21">
        <v>3</v>
      </c>
    </row>
    <row r="19" spans="1:15" ht="29.25" customHeight="1">
      <c r="A19" s="15">
        <v>1</v>
      </c>
      <c r="B19" s="22" t="s">
        <v>23</v>
      </c>
      <c r="C19" s="23"/>
      <c r="D19" s="23"/>
      <c r="E19" s="23"/>
      <c r="F19" s="23"/>
      <c r="G19" s="23"/>
      <c r="H19" s="23"/>
      <c r="I19" s="23"/>
      <c r="J19" s="23"/>
      <c r="K19" s="24"/>
      <c r="L19" s="13">
        <v>1</v>
      </c>
      <c r="M19" s="13"/>
      <c r="N19" s="13"/>
    </row>
    <row r="20" spans="1:15">
      <c r="A20" s="15">
        <v>2</v>
      </c>
      <c r="B20" s="22" t="s">
        <v>19</v>
      </c>
      <c r="C20" s="23"/>
      <c r="D20" s="23"/>
      <c r="E20" s="23"/>
      <c r="F20" s="23"/>
      <c r="G20" s="23"/>
      <c r="H20" s="23"/>
      <c r="I20" s="23"/>
      <c r="J20" s="23"/>
      <c r="K20" s="24"/>
      <c r="L20" s="13"/>
      <c r="M20" s="13">
        <v>1</v>
      </c>
      <c r="N20" s="13"/>
    </row>
    <row r="21" spans="1:15" ht="30" customHeight="1">
      <c r="A21" s="15">
        <v>3</v>
      </c>
      <c r="B21" s="22" t="s">
        <v>21</v>
      </c>
      <c r="C21" s="23"/>
      <c r="D21" s="23"/>
      <c r="E21" s="23"/>
      <c r="F21" s="23"/>
      <c r="G21" s="23"/>
      <c r="H21" s="23"/>
      <c r="I21" s="23"/>
      <c r="J21" s="23"/>
      <c r="K21" s="24"/>
      <c r="L21" s="13"/>
      <c r="M21" s="13">
        <v>1</v>
      </c>
      <c r="N21" s="13"/>
    </row>
    <row r="22" spans="1:15">
      <c r="A22" s="15">
        <v>4</v>
      </c>
      <c r="B22" s="22" t="s">
        <v>22</v>
      </c>
      <c r="C22" s="23"/>
      <c r="D22" s="23"/>
      <c r="E22" s="23"/>
      <c r="F22" s="23"/>
      <c r="G22" s="23"/>
      <c r="H22" s="23"/>
      <c r="I22" s="23"/>
      <c r="J22" s="23"/>
      <c r="K22" s="24"/>
      <c r="L22" s="13"/>
      <c r="M22" s="13"/>
      <c r="N22" s="13">
        <v>1</v>
      </c>
    </row>
    <row r="23" spans="1:15">
      <c r="A23" s="15">
        <v>5</v>
      </c>
      <c r="B23" s="22" t="s">
        <v>24</v>
      </c>
      <c r="C23" s="23"/>
      <c r="D23" s="23"/>
      <c r="E23" s="23"/>
      <c r="F23" s="23"/>
      <c r="G23" s="23"/>
      <c r="H23" s="23"/>
      <c r="I23" s="23"/>
      <c r="J23" s="23"/>
      <c r="K23" s="24"/>
      <c r="L23" s="13"/>
      <c r="M23" s="13"/>
      <c r="N23" s="13">
        <v>1</v>
      </c>
    </row>
    <row r="24" spans="1:15" ht="15" customHeight="1">
      <c r="A24" s="15">
        <v>6</v>
      </c>
      <c r="B24" s="22" t="s">
        <v>20</v>
      </c>
      <c r="C24" s="23"/>
      <c r="D24" s="23"/>
      <c r="E24" s="23"/>
      <c r="F24" s="23"/>
      <c r="G24" s="23"/>
      <c r="H24" s="23"/>
      <c r="I24" s="23"/>
      <c r="J24" s="23"/>
      <c r="K24" s="24"/>
      <c r="L24" s="13"/>
      <c r="M24" s="13"/>
      <c r="N24" s="13">
        <v>1</v>
      </c>
    </row>
    <row r="25" spans="1:15">
      <c r="A25" s="15">
        <v>7</v>
      </c>
      <c r="B25" s="22" t="s">
        <v>25</v>
      </c>
      <c r="C25" s="23"/>
      <c r="D25" s="23"/>
      <c r="E25" s="23"/>
      <c r="F25" s="23"/>
      <c r="G25" s="23"/>
      <c r="H25" s="23"/>
      <c r="I25" s="23"/>
      <c r="J25" s="23"/>
      <c r="K25" s="24"/>
      <c r="L25" s="13"/>
      <c r="M25" s="13"/>
      <c r="N25" s="13">
        <v>1</v>
      </c>
    </row>
    <row r="26" spans="1:15">
      <c r="A26" t="s">
        <v>26</v>
      </c>
      <c r="L26" s="1">
        <f>SUM(L19:L25)</f>
        <v>1</v>
      </c>
      <c r="M26" s="1">
        <f t="shared" ref="M26:N26" si="0">SUM(M19:M25)</f>
        <v>2</v>
      </c>
      <c r="N26" s="1">
        <f t="shared" si="0"/>
        <v>4</v>
      </c>
    </row>
    <row r="27" spans="1:15">
      <c r="A27" t="s">
        <v>27</v>
      </c>
      <c r="L27" s="17">
        <f>+L26/$A$25</f>
        <v>0.14285714285714285</v>
      </c>
      <c r="M27" s="17">
        <f t="shared" ref="M27:N27" si="1">+M26/$A$25</f>
        <v>0.2857142857142857</v>
      </c>
      <c r="N27" s="17">
        <f t="shared" si="1"/>
        <v>0.5714285714285714</v>
      </c>
      <c r="O27" s="16"/>
    </row>
    <row r="30" spans="1:15" ht="26.25">
      <c r="K30" s="18"/>
    </row>
    <row r="36" spans="1:14">
      <c r="A36" s="38" t="s">
        <v>0</v>
      </c>
      <c r="B36" s="38"/>
      <c r="C36" s="39" t="s">
        <v>1</v>
      </c>
      <c r="D36" s="39"/>
      <c r="E36" s="6" t="s">
        <v>2</v>
      </c>
      <c r="F36" s="39" t="s">
        <v>3</v>
      </c>
      <c r="G36" s="39"/>
      <c r="H36" s="38" t="s">
        <v>4</v>
      </c>
      <c r="I36" s="38"/>
      <c r="J36" s="40"/>
      <c r="K36" s="3"/>
      <c r="L36" s="4"/>
      <c r="M36" s="4"/>
      <c r="N36" s="5"/>
    </row>
    <row r="37" spans="1:14" ht="15.75">
      <c r="A37" s="29" t="s">
        <v>5</v>
      </c>
      <c r="B37" s="30"/>
      <c r="C37" s="30"/>
      <c r="D37" s="30"/>
      <c r="E37" s="30"/>
      <c r="F37" s="30"/>
      <c r="G37" s="12"/>
      <c r="H37" s="41" t="s">
        <v>17</v>
      </c>
      <c r="I37" s="42"/>
      <c r="J37" s="42"/>
      <c r="K37" s="43"/>
      <c r="L37" s="43"/>
      <c r="M37" s="43"/>
      <c r="N37" s="43"/>
    </row>
    <row r="38" spans="1:14">
      <c r="A38" s="29" t="s">
        <v>6</v>
      </c>
      <c r="B38" s="30"/>
      <c r="C38" s="30"/>
      <c r="D38" s="30"/>
      <c r="E38" s="30"/>
      <c r="F38" s="4"/>
      <c r="G38" s="5"/>
      <c r="H38" s="3"/>
      <c r="I38" s="4"/>
      <c r="J38" s="4"/>
      <c r="K38" s="4"/>
      <c r="L38" s="4"/>
      <c r="M38" s="4"/>
      <c r="N38" s="5"/>
    </row>
    <row r="39" spans="1:14">
      <c r="A39" s="8" t="s">
        <v>16</v>
      </c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1"/>
    </row>
    <row r="40" spans="1:14">
      <c r="A40" s="31" t="s">
        <v>18</v>
      </c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3"/>
    </row>
    <row r="41" spans="1:14">
      <c r="A41" s="34" t="s">
        <v>7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6"/>
    </row>
    <row r="42" spans="1:14">
      <c r="A42" s="29" t="s">
        <v>8</v>
      </c>
      <c r="B42" s="30"/>
      <c r="C42" s="37"/>
      <c r="D42" s="3"/>
      <c r="E42" s="4"/>
      <c r="F42" s="4"/>
      <c r="G42" s="4"/>
      <c r="H42" s="4"/>
      <c r="I42" s="4"/>
      <c r="J42" s="5"/>
      <c r="K42" s="2" t="s">
        <v>10</v>
      </c>
      <c r="L42" s="3"/>
      <c r="M42" s="4"/>
      <c r="N42" s="5"/>
    </row>
    <row r="43" spans="1:14">
      <c r="A43" s="29" t="s">
        <v>9</v>
      </c>
      <c r="B43" s="30"/>
      <c r="C43" s="37"/>
      <c r="D43" s="3"/>
      <c r="E43" s="4"/>
      <c r="F43" s="4"/>
      <c r="G43" s="4"/>
      <c r="H43" s="4"/>
      <c r="I43" s="4"/>
      <c r="J43" s="5"/>
      <c r="K43" s="2" t="s">
        <v>11</v>
      </c>
      <c r="L43" s="3"/>
      <c r="M43" s="4"/>
      <c r="N43" s="5"/>
    </row>
    <row r="44" spans="1:14" ht="15.75">
      <c r="A44" s="25" t="s">
        <v>12</v>
      </c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7"/>
    </row>
    <row r="45" spans="1:14">
      <c r="A45" s="14"/>
      <c r="B45" s="19">
        <v>1</v>
      </c>
      <c r="C45" s="2" t="s">
        <v>13</v>
      </c>
      <c r="D45" s="20">
        <v>2</v>
      </c>
      <c r="E45" s="28" t="s">
        <v>14</v>
      </c>
      <c r="F45" s="28"/>
      <c r="G45" s="21">
        <v>3</v>
      </c>
      <c r="H45" s="28" t="s">
        <v>15</v>
      </c>
      <c r="I45" s="28"/>
      <c r="J45" s="4"/>
      <c r="K45" s="4"/>
      <c r="L45" s="4"/>
      <c r="M45" s="4"/>
      <c r="N45" s="5"/>
    </row>
    <row r="46" spans="1:14">
      <c r="L46" s="19">
        <v>1</v>
      </c>
      <c r="M46" s="20">
        <v>2</v>
      </c>
      <c r="N46" s="21">
        <v>3</v>
      </c>
    </row>
    <row r="47" spans="1:14">
      <c r="A47" s="15">
        <v>1</v>
      </c>
      <c r="B47" s="22" t="s">
        <v>23</v>
      </c>
      <c r="C47" s="23"/>
      <c r="D47" s="23"/>
      <c r="E47" s="23"/>
      <c r="F47" s="23"/>
      <c r="G47" s="23"/>
      <c r="H47" s="23"/>
      <c r="I47" s="23"/>
      <c r="J47" s="23"/>
      <c r="K47" s="24"/>
      <c r="L47" s="13">
        <v>1</v>
      </c>
      <c r="M47" s="13"/>
      <c r="N47" s="13"/>
    </row>
    <row r="48" spans="1:14">
      <c r="A48" s="15">
        <v>2</v>
      </c>
      <c r="B48" s="22" t="s">
        <v>19</v>
      </c>
      <c r="C48" s="23"/>
      <c r="D48" s="23"/>
      <c r="E48" s="23"/>
      <c r="F48" s="23"/>
      <c r="G48" s="23"/>
      <c r="H48" s="23"/>
      <c r="I48" s="23"/>
      <c r="J48" s="23"/>
      <c r="K48" s="24"/>
      <c r="L48" s="13"/>
      <c r="M48" s="13">
        <v>1</v>
      </c>
      <c r="N48" s="13"/>
    </row>
    <row r="49" spans="1:14">
      <c r="A49" s="15">
        <v>3</v>
      </c>
      <c r="B49" s="22" t="s">
        <v>21</v>
      </c>
      <c r="C49" s="23"/>
      <c r="D49" s="23"/>
      <c r="E49" s="23"/>
      <c r="F49" s="23"/>
      <c r="G49" s="23"/>
      <c r="H49" s="23"/>
      <c r="I49" s="23"/>
      <c r="J49" s="23"/>
      <c r="K49" s="24"/>
      <c r="L49" s="13"/>
      <c r="M49" s="13">
        <v>1</v>
      </c>
      <c r="N49" s="13"/>
    </row>
    <row r="50" spans="1:14">
      <c r="A50" s="15">
        <v>4</v>
      </c>
      <c r="B50" s="22" t="s">
        <v>22</v>
      </c>
      <c r="C50" s="23"/>
      <c r="D50" s="23"/>
      <c r="E50" s="23"/>
      <c r="F50" s="23"/>
      <c r="G50" s="23"/>
      <c r="H50" s="23"/>
      <c r="I50" s="23"/>
      <c r="J50" s="23"/>
      <c r="K50" s="24"/>
      <c r="L50" s="13"/>
      <c r="M50" s="13"/>
      <c r="N50" s="13">
        <v>1</v>
      </c>
    </row>
    <row r="51" spans="1:14">
      <c r="A51" s="15">
        <v>5</v>
      </c>
      <c r="B51" s="22" t="s">
        <v>24</v>
      </c>
      <c r="C51" s="23"/>
      <c r="D51" s="23"/>
      <c r="E51" s="23"/>
      <c r="F51" s="23"/>
      <c r="G51" s="23"/>
      <c r="H51" s="23"/>
      <c r="I51" s="23"/>
      <c r="J51" s="23"/>
      <c r="K51" s="24"/>
      <c r="L51" s="13"/>
      <c r="M51" s="13"/>
      <c r="N51" s="13">
        <v>1</v>
      </c>
    </row>
    <row r="52" spans="1:14">
      <c r="A52" s="15">
        <v>6</v>
      </c>
      <c r="B52" s="22" t="s">
        <v>20</v>
      </c>
      <c r="C52" s="23"/>
      <c r="D52" s="23"/>
      <c r="E52" s="23"/>
      <c r="F52" s="23"/>
      <c r="G52" s="23"/>
      <c r="H52" s="23"/>
      <c r="I52" s="23"/>
      <c r="J52" s="23"/>
      <c r="K52" s="24"/>
      <c r="L52" s="13"/>
      <c r="M52" s="13"/>
      <c r="N52" s="13">
        <v>1</v>
      </c>
    </row>
    <row r="53" spans="1:14">
      <c r="A53" s="15">
        <v>7</v>
      </c>
      <c r="B53" s="22" t="s">
        <v>25</v>
      </c>
      <c r="C53" s="23"/>
      <c r="D53" s="23"/>
      <c r="E53" s="23"/>
      <c r="F53" s="23"/>
      <c r="G53" s="23"/>
      <c r="H53" s="23"/>
      <c r="I53" s="23"/>
      <c r="J53" s="23"/>
      <c r="K53" s="24"/>
      <c r="L53" s="13"/>
      <c r="M53" s="13"/>
      <c r="N53" s="13">
        <v>1</v>
      </c>
    </row>
    <row r="54" spans="1:14">
      <c r="A54" t="s">
        <v>26</v>
      </c>
      <c r="L54" s="1">
        <f>SUM(L47:L53)</f>
        <v>1</v>
      </c>
      <c r="M54" s="1">
        <f t="shared" ref="M54:N54" si="2">SUM(M47:M53)</f>
        <v>2</v>
      </c>
      <c r="N54" s="1">
        <f t="shared" si="2"/>
        <v>4</v>
      </c>
    </row>
    <row r="55" spans="1:14">
      <c r="A55" t="s">
        <v>27</v>
      </c>
      <c r="L55" s="17">
        <f>+L54/$A$25</f>
        <v>0.14285714285714285</v>
      </c>
      <c r="M55" s="17">
        <f t="shared" ref="M55:N55" si="3">+M54/$A$25</f>
        <v>0.2857142857142857</v>
      </c>
      <c r="N55" s="17">
        <f t="shared" si="3"/>
        <v>0.5714285714285714</v>
      </c>
    </row>
    <row r="58" spans="1:14" ht="26.25">
      <c r="K58" s="18"/>
    </row>
    <row r="64" spans="1:14">
      <c r="A64" s="38" t="s">
        <v>0</v>
      </c>
      <c r="B64" s="38"/>
      <c r="C64" s="39" t="s">
        <v>1</v>
      </c>
      <c r="D64" s="39"/>
      <c r="E64" s="6" t="s">
        <v>2</v>
      </c>
      <c r="F64" s="39" t="s">
        <v>3</v>
      </c>
      <c r="G64" s="39"/>
      <c r="H64" s="38" t="s">
        <v>4</v>
      </c>
      <c r="I64" s="38"/>
      <c r="J64" s="40"/>
      <c r="K64" s="3"/>
      <c r="L64" s="4"/>
      <c r="M64" s="4"/>
      <c r="N64" s="5"/>
    </row>
    <row r="65" spans="1:14" ht="15.75">
      <c r="A65" s="29" t="s">
        <v>5</v>
      </c>
      <c r="B65" s="30"/>
      <c r="C65" s="30"/>
      <c r="D65" s="30"/>
      <c r="E65" s="30"/>
      <c r="F65" s="30"/>
      <c r="G65" s="12"/>
      <c r="H65" s="41" t="s">
        <v>17</v>
      </c>
      <c r="I65" s="42"/>
      <c r="J65" s="42"/>
      <c r="K65" s="43"/>
      <c r="L65" s="43"/>
      <c r="M65" s="43"/>
      <c r="N65" s="43"/>
    </row>
    <row r="66" spans="1:14">
      <c r="A66" s="29" t="s">
        <v>6</v>
      </c>
      <c r="B66" s="30"/>
      <c r="C66" s="30"/>
      <c r="D66" s="30"/>
      <c r="E66" s="30"/>
      <c r="F66" s="4"/>
      <c r="G66" s="5"/>
      <c r="H66" s="3"/>
      <c r="I66" s="4"/>
      <c r="J66" s="4"/>
      <c r="K66" s="4"/>
      <c r="L66" s="4"/>
      <c r="M66" s="4"/>
      <c r="N66" s="5"/>
    </row>
    <row r="67" spans="1:14">
      <c r="A67" s="8" t="s">
        <v>16</v>
      </c>
      <c r="B67" s="9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1"/>
    </row>
    <row r="68" spans="1:14">
      <c r="A68" s="31" t="s">
        <v>18</v>
      </c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3"/>
    </row>
    <row r="69" spans="1:14">
      <c r="A69" s="34" t="s">
        <v>7</v>
      </c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6"/>
    </row>
    <row r="70" spans="1:14">
      <c r="A70" s="29" t="s">
        <v>8</v>
      </c>
      <c r="B70" s="30"/>
      <c r="C70" s="37"/>
      <c r="D70" s="3"/>
      <c r="E70" s="4"/>
      <c r="F70" s="4"/>
      <c r="G70" s="4"/>
      <c r="H70" s="4"/>
      <c r="I70" s="4"/>
      <c r="J70" s="5"/>
      <c r="K70" s="2" t="s">
        <v>10</v>
      </c>
      <c r="L70" s="3"/>
      <c r="M70" s="4"/>
      <c r="N70" s="5"/>
    </row>
    <row r="71" spans="1:14">
      <c r="A71" s="29" t="s">
        <v>9</v>
      </c>
      <c r="B71" s="30"/>
      <c r="C71" s="37"/>
      <c r="D71" s="3"/>
      <c r="E71" s="4"/>
      <c r="F71" s="4"/>
      <c r="G71" s="4"/>
      <c r="H71" s="4"/>
      <c r="I71" s="4"/>
      <c r="J71" s="5"/>
      <c r="K71" s="2" t="s">
        <v>11</v>
      </c>
      <c r="L71" s="3"/>
      <c r="M71" s="4"/>
      <c r="N71" s="5"/>
    </row>
    <row r="72" spans="1:14" ht="15.75">
      <c r="A72" s="25" t="s">
        <v>12</v>
      </c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  <c r="N72" s="27"/>
    </row>
    <row r="73" spans="1:14">
      <c r="A73" s="14"/>
      <c r="B73" s="19">
        <v>1</v>
      </c>
      <c r="C73" s="2" t="s">
        <v>13</v>
      </c>
      <c r="D73" s="20">
        <v>2</v>
      </c>
      <c r="E73" s="28" t="s">
        <v>14</v>
      </c>
      <c r="F73" s="28"/>
      <c r="G73" s="21">
        <v>3</v>
      </c>
      <c r="H73" s="28" t="s">
        <v>15</v>
      </c>
      <c r="I73" s="28"/>
      <c r="J73" s="4"/>
      <c r="K73" s="4"/>
      <c r="L73" s="4"/>
      <c r="M73" s="4"/>
      <c r="N73" s="5"/>
    </row>
    <row r="74" spans="1:14">
      <c r="L74" s="19">
        <v>1</v>
      </c>
      <c r="M74" s="20">
        <v>2</v>
      </c>
      <c r="N74" s="21">
        <v>3</v>
      </c>
    </row>
    <row r="75" spans="1:14">
      <c r="A75" s="15">
        <v>1</v>
      </c>
      <c r="B75" s="22" t="s">
        <v>23</v>
      </c>
      <c r="C75" s="23"/>
      <c r="D75" s="23"/>
      <c r="E75" s="23"/>
      <c r="F75" s="23"/>
      <c r="G75" s="23"/>
      <c r="H75" s="23"/>
      <c r="I75" s="23"/>
      <c r="J75" s="23"/>
      <c r="K75" s="24"/>
      <c r="L75" s="13">
        <v>1</v>
      </c>
      <c r="M75" s="13"/>
      <c r="N75" s="13"/>
    </row>
    <row r="76" spans="1:14">
      <c r="A76" s="15">
        <v>2</v>
      </c>
      <c r="B76" s="22" t="s">
        <v>19</v>
      </c>
      <c r="C76" s="23"/>
      <c r="D76" s="23"/>
      <c r="E76" s="23"/>
      <c r="F76" s="23"/>
      <c r="G76" s="23"/>
      <c r="H76" s="23"/>
      <c r="I76" s="23"/>
      <c r="J76" s="23"/>
      <c r="K76" s="24"/>
      <c r="L76" s="13"/>
      <c r="M76" s="13">
        <v>1</v>
      </c>
      <c r="N76" s="13"/>
    </row>
    <row r="77" spans="1:14">
      <c r="A77" s="15">
        <v>3</v>
      </c>
      <c r="B77" s="22" t="s">
        <v>21</v>
      </c>
      <c r="C77" s="23"/>
      <c r="D77" s="23"/>
      <c r="E77" s="23"/>
      <c r="F77" s="23"/>
      <c r="G77" s="23"/>
      <c r="H77" s="23"/>
      <c r="I77" s="23"/>
      <c r="J77" s="23"/>
      <c r="K77" s="24"/>
      <c r="L77" s="13"/>
      <c r="M77" s="13">
        <v>1</v>
      </c>
      <c r="N77" s="13"/>
    </row>
    <row r="78" spans="1:14">
      <c r="A78" s="15">
        <v>4</v>
      </c>
      <c r="B78" s="22" t="s">
        <v>22</v>
      </c>
      <c r="C78" s="23"/>
      <c r="D78" s="23"/>
      <c r="E78" s="23"/>
      <c r="F78" s="23"/>
      <c r="G78" s="23"/>
      <c r="H78" s="23"/>
      <c r="I78" s="23"/>
      <c r="J78" s="23"/>
      <c r="K78" s="24"/>
      <c r="L78" s="13"/>
      <c r="M78" s="13"/>
      <c r="N78" s="13">
        <v>1</v>
      </c>
    </row>
    <row r="79" spans="1:14">
      <c r="A79" s="15">
        <v>5</v>
      </c>
      <c r="B79" s="22" t="s">
        <v>24</v>
      </c>
      <c r="C79" s="23"/>
      <c r="D79" s="23"/>
      <c r="E79" s="23"/>
      <c r="F79" s="23"/>
      <c r="G79" s="23"/>
      <c r="H79" s="23"/>
      <c r="I79" s="23"/>
      <c r="J79" s="23"/>
      <c r="K79" s="24"/>
      <c r="L79" s="13"/>
      <c r="M79" s="13"/>
      <c r="N79" s="13">
        <v>1</v>
      </c>
    </row>
    <row r="80" spans="1:14">
      <c r="A80" s="15">
        <v>6</v>
      </c>
      <c r="B80" s="22" t="s">
        <v>20</v>
      </c>
      <c r="C80" s="23"/>
      <c r="D80" s="23"/>
      <c r="E80" s="23"/>
      <c r="F80" s="23"/>
      <c r="G80" s="23"/>
      <c r="H80" s="23"/>
      <c r="I80" s="23"/>
      <c r="J80" s="23"/>
      <c r="K80" s="24"/>
      <c r="L80" s="13"/>
      <c r="M80" s="13"/>
      <c r="N80" s="13">
        <v>1</v>
      </c>
    </row>
    <row r="81" spans="1:14">
      <c r="A81" s="15">
        <v>7</v>
      </c>
      <c r="B81" s="22" t="s">
        <v>25</v>
      </c>
      <c r="C81" s="23"/>
      <c r="D81" s="23"/>
      <c r="E81" s="23"/>
      <c r="F81" s="23"/>
      <c r="G81" s="23"/>
      <c r="H81" s="23"/>
      <c r="I81" s="23"/>
      <c r="J81" s="23"/>
      <c r="K81" s="24"/>
      <c r="L81" s="13"/>
      <c r="M81" s="13"/>
      <c r="N81" s="13">
        <v>1</v>
      </c>
    </row>
    <row r="82" spans="1:14">
      <c r="A82" t="s">
        <v>26</v>
      </c>
      <c r="L82" s="1">
        <f>SUM(L75:L81)</f>
        <v>1</v>
      </c>
      <c r="M82" s="1">
        <f t="shared" ref="M82:N82" si="4">SUM(M75:M81)</f>
        <v>2</v>
      </c>
      <c r="N82" s="1">
        <f t="shared" si="4"/>
        <v>4</v>
      </c>
    </row>
    <row r="83" spans="1:14">
      <c r="A83" t="s">
        <v>27</v>
      </c>
      <c r="L83" s="17">
        <f>+L82/$A$25</f>
        <v>0.14285714285714285</v>
      </c>
      <c r="M83" s="17">
        <f t="shared" ref="M83:N83" si="5">+M82/$A$25</f>
        <v>0.2857142857142857</v>
      </c>
      <c r="N83" s="17">
        <f t="shared" si="5"/>
        <v>0.5714285714285714</v>
      </c>
    </row>
    <row r="86" spans="1:14" ht="26.25">
      <c r="K86" s="18"/>
    </row>
    <row r="92" spans="1:14">
      <c r="A92" s="38" t="s">
        <v>0</v>
      </c>
      <c r="B92" s="38"/>
      <c r="C92" s="39" t="s">
        <v>1</v>
      </c>
      <c r="D92" s="39"/>
      <c r="E92" s="6" t="s">
        <v>2</v>
      </c>
      <c r="F92" s="39" t="s">
        <v>3</v>
      </c>
      <c r="G92" s="39"/>
      <c r="H92" s="38" t="s">
        <v>4</v>
      </c>
      <c r="I92" s="38"/>
      <c r="J92" s="40"/>
      <c r="K92" s="3"/>
      <c r="L92" s="4"/>
      <c r="M92" s="4"/>
      <c r="N92" s="5"/>
    </row>
    <row r="93" spans="1:14" ht="15.75">
      <c r="A93" s="29" t="s">
        <v>5</v>
      </c>
      <c r="B93" s="30"/>
      <c r="C93" s="30"/>
      <c r="D93" s="30"/>
      <c r="E93" s="30"/>
      <c r="F93" s="30"/>
      <c r="G93" s="12"/>
      <c r="H93" s="41" t="s">
        <v>17</v>
      </c>
      <c r="I93" s="42"/>
      <c r="J93" s="42"/>
      <c r="K93" s="43"/>
      <c r="L93" s="43"/>
      <c r="M93" s="43"/>
      <c r="N93" s="43"/>
    </row>
    <row r="94" spans="1:14">
      <c r="A94" s="29" t="s">
        <v>6</v>
      </c>
      <c r="B94" s="30"/>
      <c r="C94" s="30"/>
      <c r="D94" s="30"/>
      <c r="E94" s="30"/>
      <c r="F94" s="4"/>
      <c r="G94" s="5"/>
      <c r="H94" s="3"/>
      <c r="I94" s="4"/>
      <c r="J94" s="4"/>
      <c r="K94" s="4"/>
      <c r="L94" s="4"/>
      <c r="M94" s="4"/>
      <c r="N94" s="5"/>
    </row>
    <row r="95" spans="1:14">
      <c r="A95" s="8" t="s">
        <v>16</v>
      </c>
      <c r="B95" s="9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1"/>
    </row>
    <row r="96" spans="1:14">
      <c r="A96" s="31" t="s">
        <v>18</v>
      </c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3"/>
    </row>
    <row r="97" spans="1:14">
      <c r="A97" s="34" t="s">
        <v>7</v>
      </c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6"/>
    </row>
    <row r="98" spans="1:14">
      <c r="A98" s="29" t="s">
        <v>8</v>
      </c>
      <c r="B98" s="30"/>
      <c r="C98" s="37"/>
      <c r="D98" s="3"/>
      <c r="E98" s="4"/>
      <c r="F98" s="4"/>
      <c r="G98" s="4"/>
      <c r="H98" s="4"/>
      <c r="I98" s="4"/>
      <c r="J98" s="5"/>
      <c r="K98" s="2" t="s">
        <v>10</v>
      </c>
      <c r="L98" s="3"/>
      <c r="M98" s="4"/>
      <c r="N98" s="5"/>
    </row>
    <row r="99" spans="1:14">
      <c r="A99" s="29" t="s">
        <v>9</v>
      </c>
      <c r="B99" s="30"/>
      <c r="C99" s="37"/>
      <c r="D99" s="3"/>
      <c r="E99" s="4"/>
      <c r="F99" s="4"/>
      <c r="G99" s="4"/>
      <c r="H99" s="4"/>
      <c r="I99" s="4"/>
      <c r="J99" s="5"/>
      <c r="K99" s="2" t="s">
        <v>11</v>
      </c>
      <c r="L99" s="3"/>
      <c r="M99" s="4"/>
      <c r="N99" s="5"/>
    </row>
    <row r="100" spans="1:14" ht="15.75">
      <c r="A100" s="25" t="s">
        <v>12</v>
      </c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  <c r="N100" s="27"/>
    </row>
    <row r="101" spans="1:14">
      <c r="A101" s="14"/>
      <c r="B101" s="19">
        <v>1</v>
      </c>
      <c r="C101" s="2" t="s">
        <v>13</v>
      </c>
      <c r="D101" s="20">
        <v>2</v>
      </c>
      <c r="E101" s="28" t="s">
        <v>14</v>
      </c>
      <c r="F101" s="28"/>
      <c r="G101" s="21">
        <v>3</v>
      </c>
      <c r="H101" s="28" t="s">
        <v>15</v>
      </c>
      <c r="I101" s="28"/>
      <c r="J101" s="4"/>
      <c r="K101" s="4"/>
      <c r="L101" s="4"/>
      <c r="M101" s="4"/>
      <c r="N101" s="5"/>
    </row>
    <row r="102" spans="1:14">
      <c r="L102" s="19">
        <v>1</v>
      </c>
      <c r="M102" s="20">
        <v>2</v>
      </c>
      <c r="N102" s="21">
        <v>3</v>
      </c>
    </row>
    <row r="103" spans="1:14">
      <c r="A103" s="15">
        <v>1</v>
      </c>
      <c r="B103" s="22" t="s">
        <v>23</v>
      </c>
      <c r="C103" s="23"/>
      <c r="D103" s="23"/>
      <c r="E103" s="23"/>
      <c r="F103" s="23"/>
      <c r="G103" s="23"/>
      <c r="H103" s="23"/>
      <c r="I103" s="23"/>
      <c r="J103" s="23"/>
      <c r="K103" s="24"/>
      <c r="L103" s="13">
        <v>1</v>
      </c>
      <c r="M103" s="13"/>
      <c r="N103" s="13"/>
    </row>
    <row r="104" spans="1:14">
      <c r="A104" s="15">
        <v>2</v>
      </c>
      <c r="B104" s="22" t="s">
        <v>19</v>
      </c>
      <c r="C104" s="23"/>
      <c r="D104" s="23"/>
      <c r="E104" s="23"/>
      <c r="F104" s="23"/>
      <c r="G104" s="23"/>
      <c r="H104" s="23"/>
      <c r="I104" s="23"/>
      <c r="J104" s="23"/>
      <c r="K104" s="24"/>
      <c r="L104" s="13"/>
      <c r="M104" s="13">
        <v>1</v>
      </c>
      <c r="N104" s="13"/>
    </row>
    <row r="105" spans="1:14">
      <c r="A105" s="15">
        <v>3</v>
      </c>
      <c r="B105" s="22" t="s">
        <v>21</v>
      </c>
      <c r="C105" s="23"/>
      <c r="D105" s="23"/>
      <c r="E105" s="23"/>
      <c r="F105" s="23"/>
      <c r="G105" s="23"/>
      <c r="H105" s="23"/>
      <c r="I105" s="23"/>
      <c r="J105" s="23"/>
      <c r="K105" s="24"/>
      <c r="L105" s="13"/>
      <c r="M105" s="13">
        <v>1</v>
      </c>
      <c r="N105" s="13"/>
    </row>
    <row r="106" spans="1:14">
      <c r="A106" s="15">
        <v>4</v>
      </c>
      <c r="B106" s="22" t="s">
        <v>22</v>
      </c>
      <c r="C106" s="23"/>
      <c r="D106" s="23"/>
      <c r="E106" s="23"/>
      <c r="F106" s="23"/>
      <c r="G106" s="23"/>
      <c r="H106" s="23"/>
      <c r="I106" s="23"/>
      <c r="J106" s="23"/>
      <c r="K106" s="24"/>
      <c r="L106" s="13"/>
      <c r="M106" s="13"/>
      <c r="N106" s="13">
        <v>1</v>
      </c>
    </row>
    <row r="107" spans="1:14">
      <c r="A107" s="15">
        <v>5</v>
      </c>
      <c r="B107" s="22" t="s">
        <v>24</v>
      </c>
      <c r="C107" s="23"/>
      <c r="D107" s="23"/>
      <c r="E107" s="23"/>
      <c r="F107" s="23"/>
      <c r="G107" s="23"/>
      <c r="H107" s="23"/>
      <c r="I107" s="23"/>
      <c r="J107" s="23"/>
      <c r="K107" s="24"/>
      <c r="L107" s="13"/>
      <c r="M107" s="13"/>
      <c r="N107" s="13">
        <v>1</v>
      </c>
    </row>
    <row r="108" spans="1:14">
      <c r="A108" s="15">
        <v>6</v>
      </c>
      <c r="B108" s="22" t="s">
        <v>20</v>
      </c>
      <c r="C108" s="23"/>
      <c r="D108" s="23"/>
      <c r="E108" s="23"/>
      <c r="F108" s="23"/>
      <c r="G108" s="23"/>
      <c r="H108" s="23"/>
      <c r="I108" s="23"/>
      <c r="J108" s="23"/>
      <c r="K108" s="24"/>
      <c r="L108" s="13"/>
      <c r="M108" s="13"/>
      <c r="N108" s="13">
        <v>1</v>
      </c>
    </row>
    <row r="109" spans="1:14">
      <c r="A109" s="15">
        <v>7</v>
      </c>
      <c r="B109" s="22" t="s">
        <v>25</v>
      </c>
      <c r="C109" s="23"/>
      <c r="D109" s="23"/>
      <c r="E109" s="23"/>
      <c r="F109" s="23"/>
      <c r="G109" s="23"/>
      <c r="H109" s="23"/>
      <c r="I109" s="23"/>
      <c r="J109" s="23"/>
      <c r="K109" s="24"/>
      <c r="L109" s="13"/>
      <c r="M109" s="13"/>
      <c r="N109" s="13">
        <v>1</v>
      </c>
    </row>
    <row r="110" spans="1:14">
      <c r="A110" t="s">
        <v>26</v>
      </c>
      <c r="L110" s="1">
        <f>SUM(L103:L109)</f>
        <v>1</v>
      </c>
      <c r="M110" s="1">
        <f t="shared" ref="M110:N110" si="6">SUM(M103:M109)</f>
        <v>2</v>
      </c>
      <c r="N110" s="1">
        <f t="shared" si="6"/>
        <v>4</v>
      </c>
    </row>
    <row r="111" spans="1:14">
      <c r="A111" t="s">
        <v>27</v>
      </c>
      <c r="L111" s="17">
        <f>+L110/$A$25</f>
        <v>0.14285714285714285</v>
      </c>
      <c r="M111" s="17">
        <f t="shared" ref="M111:N111" si="7">+M110/$A$25</f>
        <v>0.2857142857142857</v>
      </c>
      <c r="N111" s="17">
        <f t="shared" si="7"/>
        <v>0.5714285714285714</v>
      </c>
    </row>
    <row r="114" spans="1:14" ht="26.25">
      <c r="K114" s="18"/>
    </row>
    <row r="120" spans="1:14">
      <c r="A120" s="38" t="s">
        <v>0</v>
      </c>
      <c r="B120" s="38"/>
      <c r="C120" s="39" t="s">
        <v>1</v>
      </c>
      <c r="D120" s="39"/>
      <c r="E120" s="6" t="s">
        <v>2</v>
      </c>
      <c r="F120" s="39" t="s">
        <v>3</v>
      </c>
      <c r="G120" s="39"/>
      <c r="H120" s="38" t="s">
        <v>4</v>
      </c>
      <c r="I120" s="38"/>
      <c r="J120" s="40"/>
      <c r="K120" s="3"/>
      <c r="L120" s="4"/>
      <c r="M120" s="4"/>
      <c r="N120" s="5"/>
    </row>
    <row r="121" spans="1:14" ht="15.75">
      <c r="A121" s="29" t="s">
        <v>5</v>
      </c>
      <c r="B121" s="30"/>
      <c r="C121" s="30"/>
      <c r="D121" s="30"/>
      <c r="E121" s="30"/>
      <c r="F121" s="30"/>
      <c r="G121" s="12"/>
      <c r="H121" s="41" t="s">
        <v>17</v>
      </c>
      <c r="I121" s="42"/>
      <c r="J121" s="42"/>
      <c r="K121" s="43"/>
      <c r="L121" s="43"/>
      <c r="M121" s="43"/>
      <c r="N121" s="43"/>
    </row>
    <row r="122" spans="1:14">
      <c r="A122" s="29" t="s">
        <v>6</v>
      </c>
      <c r="B122" s="30"/>
      <c r="C122" s="30"/>
      <c r="D122" s="30"/>
      <c r="E122" s="30"/>
      <c r="F122" s="4"/>
      <c r="G122" s="5"/>
      <c r="H122" s="3"/>
      <c r="I122" s="4"/>
      <c r="J122" s="4"/>
      <c r="K122" s="4"/>
      <c r="L122" s="4"/>
      <c r="M122" s="4"/>
      <c r="N122" s="5"/>
    </row>
    <row r="123" spans="1:14">
      <c r="A123" s="8" t="s">
        <v>16</v>
      </c>
      <c r="B123" s="9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1"/>
    </row>
    <row r="124" spans="1:14">
      <c r="A124" s="31" t="s">
        <v>18</v>
      </c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3"/>
    </row>
    <row r="125" spans="1:14">
      <c r="A125" s="34" t="s">
        <v>7</v>
      </c>
      <c r="B125" s="35"/>
      <c r="C125" s="35"/>
      <c r="D125" s="35"/>
      <c r="E125" s="35"/>
      <c r="F125" s="35"/>
      <c r="G125" s="35"/>
      <c r="H125" s="35"/>
      <c r="I125" s="35"/>
      <c r="J125" s="35"/>
      <c r="K125" s="35"/>
      <c r="L125" s="35"/>
      <c r="M125" s="35"/>
      <c r="N125" s="36"/>
    </row>
    <row r="126" spans="1:14">
      <c r="A126" s="29" t="s">
        <v>8</v>
      </c>
      <c r="B126" s="30"/>
      <c r="C126" s="37"/>
      <c r="D126" s="3"/>
      <c r="E126" s="4"/>
      <c r="F126" s="4"/>
      <c r="G126" s="4"/>
      <c r="H126" s="4"/>
      <c r="I126" s="4"/>
      <c r="J126" s="5"/>
      <c r="K126" s="2" t="s">
        <v>10</v>
      </c>
      <c r="L126" s="3"/>
      <c r="M126" s="4"/>
      <c r="N126" s="5"/>
    </row>
    <row r="127" spans="1:14">
      <c r="A127" s="29" t="s">
        <v>9</v>
      </c>
      <c r="B127" s="30"/>
      <c r="C127" s="37"/>
      <c r="D127" s="3"/>
      <c r="E127" s="4"/>
      <c r="F127" s="4"/>
      <c r="G127" s="4"/>
      <c r="H127" s="4"/>
      <c r="I127" s="4"/>
      <c r="J127" s="5"/>
      <c r="K127" s="2" t="s">
        <v>11</v>
      </c>
      <c r="L127" s="3"/>
      <c r="M127" s="4"/>
      <c r="N127" s="5"/>
    </row>
    <row r="128" spans="1:14" ht="15.75">
      <c r="A128" s="25" t="s">
        <v>12</v>
      </c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7"/>
    </row>
    <row r="129" spans="1:14">
      <c r="A129" s="14"/>
      <c r="B129" s="19">
        <v>1</v>
      </c>
      <c r="C129" s="2" t="s">
        <v>13</v>
      </c>
      <c r="D129" s="20">
        <v>2</v>
      </c>
      <c r="E129" s="28" t="s">
        <v>14</v>
      </c>
      <c r="F129" s="28"/>
      <c r="G129" s="21">
        <v>3</v>
      </c>
      <c r="H129" s="28" t="s">
        <v>15</v>
      </c>
      <c r="I129" s="28"/>
      <c r="J129" s="4"/>
      <c r="K129" s="4"/>
      <c r="L129" s="4"/>
      <c r="M129" s="4"/>
      <c r="N129" s="5"/>
    </row>
    <row r="130" spans="1:14">
      <c r="L130" s="19">
        <v>1</v>
      </c>
      <c r="M130" s="20">
        <v>2</v>
      </c>
      <c r="N130" s="21">
        <v>3</v>
      </c>
    </row>
    <row r="131" spans="1:14">
      <c r="A131" s="15">
        <v>1</v>
      </c>
      <c r="B131" s="22" t="s">
        <v>23</v>
      </c>
      <c r="C131" s="23"/>
      <c r="D131" s="23"/>
      <c r="E131" s="23"/>
      <c r="F131" s="23"/>
      <c r="G131" s="23"/>
      <c r="H131" s="23"/>
      <c r="I131" s="23"/>
      <c r="J131" s="23"/>
      <c r="K131" s="24"/>
      <c r="L131" s="13">
        <v>1</v>
      </c>
      <c r="M131" s="13"/>
      <c r="N131" s="13"/>
    </row>
    <row r="132" spans="1:14">
      <c r="A132" s="15">
        <v>2</v>
      </c>
      <c r="B132" s="22" t="s">
        <v>19</v>
      </c>
      <c r="C132" s="23"/>
      <c r="D132" s="23"/>
      <c r="E132" s="23"/>
      <c r="F132" s="23"/>
      <c r="G132" s="23"/>
      <c r="H132" s="23"/>
      <c r="I132" s="23"/>
      <c r="J132" s="23"/>
      <c r="K132" s="24"/>
      <c r="L132" s="13"/>
      <c r="M132" s="13">
        <v>1</v>
      </c>
      <c r="N132" s="13"/>
    </row>
    <row r="133" spans="1:14">
      <c r="A133" s="15">
        <v>3</v>
      </c>
      <c r="B133" s="22" t="s">
        <v>21</v>
      </c>
      <c r="C133" s="23"/>
      <c r="D133" s="23"/>
      <c r="E133" s="23"/>
      <c r="F133" s="23"/>
      <c r="G133" s="23"/>
      <c r="H133" s="23"/>
      <c r="I133" s="23"/>
      <c r="J133" s="23"/>
      <c r="K133" s="24"/>
      <c r="L133" s="13"/>
      <c r="M133" s="13">
        <v>1</v>
      </c>
      <c r="N133" s="13"/>
    </row>
    <row r="134" spans="1:14">
      <c r="A134" s="15">
        <v>4</v>
      </c>
      <c r="B134" s="22" t="s">
        <v>22</v>
      </c>
      <c r="C134" s="23"/>
      <c r="D134" s="23"/>
      <c r="E134" s="23"/>
      <c r="F134" s="23"/>
      <c r="G134" s="23"/>
      <c r="H134" s="23"/>
      <c r="I134" s="23"/>
      <c r="J134" s="23"/>
      <c r="K134" s="24"/>
      <c r="L134" s="13"/>
      <c r="M134" s="13"/>
      <c r="N134" s="13">
        <v>1</v>
      </c>
    </row>
    <row r="135" spans="1:14">
      <c r="A135" s="15">
        <v>5</v>
      </c>
      <c r="B135" s="22" t="s">
        <v>24</v>
      </c>
      <c r="C135" s="23"/>
      <c r="D135" s="23"/>
      <c r="E135" s="23"/>
      <c r="F135" s="23"/>
      <c r="G135" s="23"/>
      <c r="H135" s="23"/>
      <c r="I135" s="23"/>
      <c r="J135" s="23"/>
      <c r="K135" s="24"/>
      <c r="L135" s="13"/>
      <c r="M135" s="13"/>
      <c r="N135" s="13">
        <v>1</v>
      </c>
    </row>
    <row r="136" spans="1:14">
      <c r="A136" s="15">
        <v>6</v>
      </c>
      <c r="B136" s="22" t="s">
        <v>20</v>
      </c>
      <c r="C136" s="23"/>
      <c r="D136" s="23"/>
      <c r="E136" s="23"/>
      <c r="F136" s="23"/>
      <c r="G136" s="23"/>
      <c r="H136" s="23"/>
      <c r="I136" s="23"/>
      <c r="J136" s="23"/>
      <c r="K136" s="24"/>
      <c r="L136" s="13"/>
      <c r="M136" s="13"/>
      <c r="N136" s="13">
        <v>1</v>
      </c>
    </row>
    <row r="137" spans="1:14">
      <c r="A137" s="15">
        <v>7</v>
      </c>
      <c r="B137" s="22" t="s">
        <v>25</v>
      </c>
      <c r="C137" s="23"/>
      <c r="D137" s="23"/>
      <c r="E137" s="23"/>
      <c r="F137" s="23"/>
      <c r="G137" s="23"/>
      <c r="H137" s="23"/>
      <c r="I137" s="23"/>
      <c r="J137" s="23"/>
      <c r="K137" s="24"/>
      <c r="L137" s="13"/>
      <c r="M137" s="13"/>
      <c r="N137" s="13">
        <v>1</v>
      </c>
    </row>
    <row r="138" spans="1:14">
      <c r="A138" t="s">
        <v>26</v>
      </c>
      <c r="L138" s="1">
        <f>SUM(L131:L137)</f>
        <v>1</v>
      </c>
      <c r="M138" s="1">
        <f t="shared" ref="M138:N138" si="8">SUM(M131:M137)</f>
        <v>2</v>
      </c>
      <c r="N138" s="1">
        <f t="shared" si="8"/>
        <v>4</v>
      </c>
    </row>
    <row r="139" spans="1:14">
      <c r="A139" t="s">
        <v>27</v>
      </c>
      <c r="L139" s="17">
        <f>+L138/$A$25</f>
        <v>0.14285714285714285</v>
      </c>
      <c r="M139" s="17">
        <f t="shared" ref="M139:N139" si="9">+M138/$A$25</f>
        <v>0.2857142857142857</v>
      </c>
      <c r="N139" s="17">
        <f t="shared" si="9"/>
        <v>0.5714285714285714</v>
      </c>
    </row>
    <row r="142" spans="1:14" ht="26.25">
      <c r="K142" s="18"/>
    </row>
    <row r="148" spans="1:14">
      <c r="A148" s="38" t="s">
        <v>0</v>
      </c>
      <c r="B148" s="38"/>
      <c r="C148" s="39" t="s">
        <v>1</v>
      </c>
      <c r="D148" s="39"/>
      <c r="E148" s="6" t="s">
        <v>2</v>
      </c>
      <c r="F148" s="39" t="s">
        <v>3</v>
      </c>
      <c r="G148" s="39"/>
      <c r="H148" s="38" t="s">
        <v>4</v>
      </c>
      <c r="I148" s="38"/>
      <c r="J148" s="40"/>
      <c r="K148" s="3"/>
      <c r="L148" s="4"/>
      <c r="M148" s="4"/>
      <c r="N148" s="5"/>
    </row>
    <row r="149" spans="1:14" ht="15.75">
      <c r="A149" s="29" t="s">
        <v>5</v>
      </c>
      <c r="B149" s="30"/>
      <c r="C149" s="30"/>
      <c r="D149" s="30"/>
      <c r="E149" s="30"/>
      <c r="F149" s="30"/>
      <c r="G149" s="12"/>
      <c r="H149" s="41" t="s">
        <v>17</v>
      </c>
      <c r="I149" s="42"/>
      <c r="J149" s="42"/>
      <c r="K149" s="43"/>
      <c r="L149" s="43"/>
      <c r="M149" s="43"/>
      <c r="N149" s="43"/>
    </row>
    <row r="150" spans="1:14">
      <c r="A150" s="29" t="s">
        <v>6</v>
      </c>
      <c r="B150" s="30"/>
      <c r="C150" s="30"/>
      <c r="D150" s="30"/>
      <c r="E150" s="30"/>
      <c r="F150" s="4"/>
      <c r="G150" s="5"/>
      <c r="H150" s="3"/>
      <c r="I150" s="4"/>
      <c r="J150" s="4"/>
      <c r="K150" s="4"/>
      <c r="L150" s="4"/>
      <c r="M150" s="4"/>
      <c r="N150" s="5"/>
    </row>
    <row r="151" spans="1:14">
      <c r="A151" s="8" t="s">
        <v>16</v>
      </c>
      <c r="B151" s="9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1"/>
    </row>
    <row r="152" spans="1:14">
      <c r="A152" s="31" t="s">
        <v>18</v>
      </c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3"/>
    </row>
    <row r="153" spans="1:14">
      <c r="A153" s="34" t="s">
        <v>7</v>
      </c>
      <c r="B153" s="35"/>
      <c r="C153" s="35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6"/>
    </row>
    <row r="154" spans="1:14">
      <c r="A154" s="29" t="s">
        <v>8</v>
      </c>
      <c r="B154" s="30"/>
      <c r="C154" s="37"/>
      <c r="D154" s="3"/>
      <c r="E154" s="4"/>
      <c r="F154" s="4"/>
      <c r="G154" s="4"/>
      <c r="H154" s="4"/>
      <c r="I154" s="4"/>
      <c r="J154" s="5"/>
      <c r="K154" s="2" t="s">
        <v>10</v>
      </c>
      <c r="L154" s="3"/>
      <c r="M154" s="4"/>
      <c r="N154" s="5"/>
    </row>
    <row r="155" spans="1:14">
      <c r="A155" s="29" t="s">
        <v>9</v>
      </c>
      <c r="B155" s="30"/>
      <c r="C155" s="37"/>
      <c r="D155" s="3"/>
      <c r="E155" s="4"/>
      <c r="F155" s="4"/>
      <c r="G155" s="4"/>
      <c r="H155" s="4"/>
      <c r="I155" s="4"/>
      <c r="J155" s="5"/>
      <c r="K155" s="2" t="s">
        <v>11</v>
      </c>
      <c r="L155" s="3"/>
      <c r="M155" s="4"/>
      <c r="N155" s="5"/>
    </row>
    <row r="156" spans="1:14" ht="15.75">
      <c r="A156" s="25" t="s">
        <v>12</v>
      </c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  <c r="N156" s="27"/>
    </row>
    <row r="157" spans="1:14">
      <c r="A157" s="14"/>
      <c r="B157" s="19">
        <v>1</v>
      </c>
      <c r="C157" s="2" t="s">
        <v>13</v>
      </c>
      <c r="D157" s="20">
        <v>2</v>
      </c>
      <c r="E157" s="28" t="s">
        <v>14</v>
      </c>
      <c r="F157" s="28"/>
      <c r="G157" s="21">
        <v>3</v>
      </c>
      <c r="H157" s="28" t="s">
        <v>15</v>
      </c>
      <c r="I157" s="28"/>
      <c r="J157" s="4"/>
      <c r="K157" s="4"/>
      <c r="L157" s="4"/>
      <c r="M157" s="4"/>
      <c r="N157" s="5"/>
    </row>
    <row r="158" spans="1:14">
      <c r="L158" s="19">
        <v>1</v>
      </c>
      <c r="M158" s="20">
        <v>2</v>
      </c>
      <c r="N158" s="21">
        <v>3</v>
      </c>
    </row>
    <row r="159" spans="1:14">
      <c r="A159" s="15">
        <v>1</v>
      </c>
      <c r="B159" s="22" t="s">
        <v>23</v>
      </c>
      <c r="C159" s="23"/>
      <c r="D159" s="23"/>
      <c r="E159" s="23"/>
      <c r="F159" s="23"/>
      <c r="G159" s="23"/>
      <c r="H159" s="23"/>
      <c r="I159" s="23"/>
      <c r="J159" s="23"/>
      <c r="K159" s="24"/>
      <c r="L159" s="13">
        <v>1</v>
      </c>
      <c r="M159" s="13"/>
      <c r="N159" s="13"/>
    </row>
    <row r="160" spans="1:14">
      <c r="A160" s="15">
        <v>2</v>
      </c>
      <c r="B160" s="22" t="s">
        <v>19</v>
      </c>
      <c r="C160" s="23"/>
      <c r="D160" s="23"/>
      <c r="E160" s="23"/>
      <c r="F160" s="23"/>
      <c r="G160" s="23"/>
      <c r="H160" s="23"/>
      <c r="I160" s="23"/>
      <c r="J160" s="23"/>
      <c r="K160" s="24"/>
      <c r="L160" s="13"/>
      <c r="M160" s="13">
        <v>1</v>
      </c>
      <c r="N160" s="13"/>
    </row>
    <row r="161" spans="1:14">
      <c r="A161" s="15">
        <v>3</v>
      </c>
      <c r="B161" s="22" t="s">
        <v>21</v>
      </c>
      <c r="C161" s="23"/>
      <c r="D161" s="23"/>
      <c r="E161" s="23"/>
      <c r="F161" s="23"/>
      <c r="G161" s="23"/>
      <c r="H161" s="23"/>
      <c r="I161" s="23"/>
      <c r="J161" s="23"/>
      <c r="K161" s="24"/>
      <c r="L161" s="13"/>
      <c r="M161" s="13">
        <v>1</v>
      </c>
      <c r="N161" s="13"/>
    </row>
    <row r="162" spans="1:14">
      <c r="A162" s="15">
        <v>4</v>
      </c>
      <c r="B162" s="22" t="s">
        <v>22</v>
      </c>
      <c r="C162" s="23"/>
      <c r="D162" s="23"/>
      <c r="E162" s="23"/>
      <c r="F162" s="23"/>
      <c r="G162" s="23"/>
      <c r="H162" s="23"/>
      <c r="I162" s="23"/>
      <c r="J162" s="23"/>
      <c r="K162" s="24"/>
      <c r="L162" s="13"/>
      <c r="M162" s="13"/>
      <c r="N162" s="13">
        <v>1</v>
      </c>
    </row>
    <row r="163" spans="1:14">
      <c r="A163" s="15">
        <v>5</v>
      </c>
      <c r="B163" s="22" t="s">
        <v>24</v>
      </c>
      <c r="C163" s="23"/>
      <c r="D163" s="23"/>
      <c r="E163" s="23"/>
      <c r="F163" s="23"/>
      <c r="G163" s="23"/>
      <c r="H163" s="23"/>
      <c r="I163" s="23"/>
      <c r="J163" s="23"/>
      <c r="K163" s="24"/>
      <c r="L163" s="13"/>
      <c r="M163" s="13"/>
      <c r="N163" s="13">
        <v>1</v>
      </c>
    </row>
    <row r="164" spans="1:14">
      <c r="A164" s="15">
        <v>6</v>
      </c>
      <c r="B164" s="22" t="s">
        <v>20</v>
      </c>
      <c r="C164" s="23"/>
      <c r="D164" s="23"/>
      <c r="E164" s="23"/>
      <c r="F164" s="23"/>
      <c r="G164" s="23"/>
      <c r="H164" s="23"/>
      <c r="I164" s="23"/>
      <c r="J164" s="23"/>
      <c r="K164" s="24"/>
      <c r="L164" s="13"/>
      <c r="M164" s="13"/>
      <c r="N164" s="13">
        <v>1</v>
      </c>
    </row>
    <row r="165" spans="1:14">
      <c r="A165" s="15">
        <v>7</v>
      </c>
      <c r="B165" s="22" t="s">
        <v>25</v>
      </c>
      <c r="C165" s="23"/>
      <c r="D165" s="23"/>
      <c r="E165" s="23"/>
      <c r="F165" s="23"/>
      <c r="G165" s="23"/>
      <c r="H165" s="23"/>
      <c r="I165" s="23"/>
      <c r="J165" s="23"/>
      <c r="K165" s="24"/>
      <c r="L165" s="13"/>
      <c r="M165" s="13"/>
      <c r="N165" s="13">
        <v>1</v>
      </c>
    </row>
    <row r="166" spans="1:14">
      <c r="A166" t="s">
        <v>26</v>
      </c>
      <c r="L166" s="1">
        <f>SUM(L159:L165)</f>
        <v>1</v>
      </c>
      <c r="M166" s="1">
        <f t="shared" ref="M166:N166" si="10">SUM(M159:M165)</f>
        <v>2</v>
      </c>
      <c r="N166" s="1">
        <f t="shared" si="10"/>
        <v>4</v>
      </c>
    </row>
    <row r="167" spans="1:14">
      <c r="A167" t="s">
        <v>27</v>
      </c>
      <c r="L167" s="17">
        <f>+L166/$A$25</f>
        <v>0.14285714285714285</v>
      </c>
      <c r="M167" s="17">
        <f t="shared" ref="M167:N167" si="11">+M166/$A$25</f>
        <v>0.2857142857142857</v>
      </c>
      <c r="N167" s="17">
        <f t="shared" si="11"/>
        <v>0.5714285714285714</v>
      </c>
    </row>
    <row r="170" spans="1:14" ht="26.25">
      <c r="K170" s="18"/>
    </row>
    <row r="176" spans="1:14">
      <c r="A176" s="38" t="s">
        <v>0</v>
      </c>
      <c r="B176" s="38"/>
      <c r="C176" s="39" t="s">
        <v>1</v>
      </c>
      <c r="D176" s="39"/>
      <c r="E176" s="6" t="s">
        <v>2</v>
      </c>
      <c r="F176" s="39" t="s">
        <v>3</v>
      </c>
      <c r="G176" s="39"/>
      <c r="H176" s="38" t="s">
        <v>4</v>
      </c>
      <c r="I176" s="38"/>
      <c r="J176" s="40"/>
      <c r="K176" s="3"/>
      <c r="L176" s="4"/>
      <c r="M176" s="4"/>
      <c r="N176" s="5"/>
    </row>
    <row r="177" spans="1:14" ht="15.75">
      <c r="A177" s="29" t="s">
        <v>5</v>
      </c>
      <c r="B177" s="30"/>
      <c r="C177" s="30"/>
      <c r="D177" s="30"/>
      <c r="E177" s="30"/>
      <c r="F177" s="30"/>
      <c r="G177" s="12"/>
      <c r="H177" s="41" t="s">
        <v>17</v>
      </c>
      <c r="I177" s="42"/>
      <c r="J177" s="42"/>
      <c r="K177" s="43"/>
      <c r="L177" s="43"/>
      <c r="M177" s="43"/>
      <c r="N177" s="43"/>
    </row>
    <row r="178" spans="1:14">
      <c r="A178" s="29" t="s">
        <v>6</v>
      </c>
      <c r="B178" s="30"/>
      <c r="C178" s="30"/>
      <c r="D178" s="30"/>
      <c r="E178" s="30"/>
      <c r="F178" s="4"/>
      <c r="G178" s="5"/>
      <c r="H178" s="3"/>
      <c r="I178" s="4"/>
      <c r="J178" s="4"/>
      <c r="K178" s="4"/>
      <c r="L178" s="4"/>
      <c r="M178" s="4"/>
      <c r="N178" s="5"/>
    </row>
    <row r="179" spans="1:14">
      <c r="A179" s="8" t="s">
        <v>16</v>
      </c>
      <c r="B179" s="9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1"/>
    </row>
    <row r="180" spans="1:14">
      <c r="A180" s="31" t="s">
        <v>18</v>
      </c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3"/>
    </row>
    <row r="181" spans="1:14">
      <c r="A181" s="34" t="s">
        <v>7</v>
      </c>
      <c r="B181" s="35"/>
      <c r="C181" s="35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6"/>
    </row>
    <row r="182" spans="1:14">
      <c r="A182" s="29" t="s">
        <v>8</v>
      </c>
      <c r="B182" s="30"/>
      <c r="C182" s="37"/>
      <c r="D182" s="3"/>
      <c r="E182" s="4"/>
      <c r="F182" s="4"/>
      <c r="G182" s="4"/>
      <c r="H182" s="4"/>
      <c r="I182" s="4"/>
      <c r="J182" s="5"/>
      <c r="K182" s="2" t="s">
        <v>10</v>
      </c>
      <c r="L182" s="3"/>
      <c r="M182" s="4"/>
      <c r="N182" s="5"/>
    </row>
    <row r="183" spans="1:14">
      <c r="A183" s="29" t="s">
        <v>9</v>
      </c>
      <c r="B183" s="30"/>
      <c r="C183" s="37"/>
      <c r="D183" s="3"/>
      <c r="E183" s="4"/>
      <c r="F183" s="4"/>
      <c r="G183" s="4"/>
      <c r="H183" s="4"/>
      <c r="I183" s="4"/>
      <c r="J183" s="5"/>
      <c r="K183" s="2" t="s">
        <v>11</v>
      </c>
      <c r="L183" s="3"/>
      <c r="M183" s="4"/>
      <c r="N183" s="5"/>
    </row>
    <row r="184" spans="1:14" ht="15.75">
      <c r="A184" s="25" t="s">
        <v>12</v>
      </c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  <c r="N184" s="27"/>
    </row>
    <row r="185" spans="1:14">
      <c r="A185" s="14"/>
      <c r="B185" s="19">
        <v>1</v>
      </c>
      <c r="C185" s="2" t="s">
        <v>13</v>
      </c>
      <c r="D185" s="20">
        <v>2</v>
      </c>
      <c r="E185" s="28" t="s">
        <v>14</v>
      </c>
      <c r="F185" s="28"/>
      <c r="G185" s="21">
        <v>3</v>
      </c>
      <c r="H185" s="28" t="s">
        <v>15</v>
      </c>
      <c r="I185" s="28"/>
      <c r="J185" s="4"/>
      <c r="K185" s="4"/>
      <c r="L185" s="4"/>
      <c r="M185" s="4"/>
      <c r="N185" s="5"/>
    </row>
    <row r="186" spans="1:14">
      <c r="L186" s="19">
        <v>1</v>
      </c>
      <c r="M186" s="20">
        <v>2</v>
      </c>
      <c r="N186" s="21">
        <v>3</v>
      </c>
    </row>
    <row r="187" spans="1:14">
      <c r="A187" s="15">
        <v>1</v>
      </c>
      <c r="B187" s="22" t="s">
        <v>23</v>
      </c>
      <c r="C187" s="23"/>
      <c r="D187" s="23"/>
      <c r="E187" s="23"/>
      <c r="F187" s="23"/>
      <c r="G187" s="23"/>
      <c r="H187" s="23"/>
      <c r="I187" s="23"/>
      <c r="J187" s="23"/>
      <c r="K187" s="24"/>
      <c r="L187" s="13">
        <v>1</v>
      </c>
      <c r="M187" s="13"/>
      <c r="N187" s="13"/>
    </row>
    <row r="188" spans="1:14">
      <c r="A188" s="15">
        <v>2</v>
      </c>
      <c r="B188" s="22" t="s">
        <v>19</v>
      </c>
      <c r="C188" s="23"/>
      <c r="D188" s="23"/>
      <c r="E188" s="23"/>
      <c r="F188" s="23"/>
      <c r="G188" s="23"/>
      <c r="H188" s="23"/>
      <c r="I188" s="23"/>
      <c r="J188" s="23"/>
      <c r="K188" s="24"/>
      <c r="L188" s="13"/>
      <c r="M188" s="13">
        <v>1</v>
      </c>
      <c r="N188" s="13"/>
    </row>
    <row r="189" spans="1:14">
      <c r="A189" s="15">
        <v>3</v>
      </c>
      <c r="B189" s="22" t="s">
        <v>21</v>
      </c>
      <c r="C189" s="23"/>
      <c r="D189" s="23"/>
      <c r="E189" s="23"/>
      <c r="F189" s="23"/>
      <c r="G189" s="23"/>
      <c r="H189" s="23"/>
      <c r="I189" s="23"/>
      <c r="J189" s="23"/>
      <c r="K189" s="24"/>
      <c r="L189" s="13"/>
      <c r="M189" s="13">
        <v>1</v>
      </c>
      <c r="N189" s="13"/>
    </row>
    <row r="190" spans="1:14">
      <c r="A190" s="15">
        <v>4</v>
      </c>
      <c r="B190" s="22" t="s">
        <v>22</v>
      </c>
      <c r="C190" s="23"/>
      <c r="D190" s="23"/>
      <c r="E190" s="23"/>
      <c r="F190" s="23"/>
      <c r="G190" s="23"/>
      <c r="H190" s="23"/>
      <c r="I190" s="23"/>
      <c r="J190" s="23"/>
      <c r="K190" s="24"/>
      <c r="L190" s="13"/>
      <c r="M190" s="13"/>
      <c r="N190" s="13">
        <v>1</v>
      </c>
    </row>
    <row r="191" spans="1:14">
      <c r="A191" s="15">
        <v>5</v>
      </c>
      <c r="B191" s="22" t="s">
        <v>24</v>
      </c>
      <c r="C191" s="23"/>
      <c r="D191" s="23"/>
      <c r="E191" s="23"/>
      <c r="F191" s="23"/>
      <c r="G191" s="23"/>
      <c r="H191" s="23"/>
      <c r="I191" s="23"/>
      <c r="J191" s="23"/>
      <c r="K191" s="24"/>
      <c r="L191" s="13"/>
      <c r="M191" s="13"/>
      <c r="N191" s="13">
        <v>1</v>
      </c>
    </row>
    <row r="192" spans="1:14">
      <c r="A192" s="15">
        <v>6</v>
      </c>
      <c r="B192" s="22" t="s">
        <v>20</v>
      </c>
      <c r="C192" s="23"/>
      <c r="D192" s="23"/>
      <c r="E192" s="23"/>
      <c r="F192" s="23"/>
      <c r="G192" s="23"/>
      <c r="H192" s="23"/>
      <c r="I192" s="23"/>
      <c r="J192" s="23"/>
      <c r="K192" s="24"/>
      <c r="L192" s="13"/>
      <c r="M192" s="13"/>
      <c r="N192" s="13">
        <v>1</v>
      </c>
    </row>
    <row r="193" spans="1:14">
      <c r="A193" s="15">
        <v>7</v>
      </c>
      <c r="B193" s="22" t="s">
        <v>25</v>
      </c>
      <c r="C193" s="23"/>
      <c r="D193" s="23"/>
      <c r="E193" s="23"/>
      <c r="F193" s="23"/>
      <c r="G193" s="23"/>
      <c r="H193" s="23"/>
      <c r="I193" s="23"/>
      <c r="J193" s="23"/>
      <c r="K193" s="24"/>
      <c r="L193" s="13"/>
      <c r="M193" s="13"/>
      <c r="N193" s="13">
        <v>1</v>
      </c>
    </row>
    <row r="194" spans="1:14">
      <c r="A194" t="s">
        <v>26</v>
      </c>
      <c r="L194" s="1">
        <f>SUM(L187:L193)</f>
        <v>1</v>
      </c>
      <c r="M194" s="1">
        <f t="shared" ref="M194:N194" si="12">SUM(M187:M193)</f>
        <v>2</v>
      </c>
      <c r="N194" s="1">
        <f t="shared" si="12"/>
        <v>4</v>
      </c>
    </row>
    <row r="195" spans="1:14">
      <c r="A195" t="s">
        <v>27</v>
      </c>
      <c r="L195" s="17">
        <f>+L194/$A$25</f>
        <v>0.14285714285714285</v>
      </c>
      <c r="M195" s="17">
        <f t="shared" ref="M195:N195" si="13">+M194/$A$25</f>
        <v>0.2857142857142857</v>
      </c>
      <c r="N195" s="17">
        <f t="shared" si="13"/>
        <v>0.5714285714285714</v>
      </c>
    </row>
    <row r="198" spans="1:14" ht="26.25">
      <c r="K198" s="18"/>
    </row>
    <row r="204" spans="1:14">
      <c r="A204" s="38" t="s">
        <v>0</v>
      </c>
      <c r="B204" s="38"/>
      <c r="C204" s="39" t="s">
        <v>1</v>
      </c>
      <c r="D204" s="39"/>
      <c r="E204" s="6" t="s">
        <v>2</v>
      </c>
      <c r="F204" s="39" t="s">
        <v>3</v>
      </c>
      <c r="G204" s="39"/>
      <c r="H204" s="38" t="s">
        <v>4</v>
      </c>
      <c r="I204" s="38"/>
      <c r="J204" s="40"/>
      <c r="K204" s="3"/>
      <c r="L204" s="4"/>
      <c r="M204" s="4"/>
      <c r="N204" s="5"/>
    </row>
    <row r="205" spans="1:14" ht="15.75">
      <c r="A205" s="29" t="s">
        <v>5</v>
      </c>
      <c r="B205" s="30"/>
      <c r="C205" s="30"/>
      <c r="D205" s="30"/>
      <c r="E205" s="30"/>
      <c r="F205" s="30"/>
      <c r="G205" s="12"/>
      <c r="H205" s="41" t="s">
        <v>17</v>
      </c>
      <c r="I205" s="42"/>
      <c r="J205" s="42"/>
      <c r="K205" s="43"/>
      <c r="L205" s="43"/>
      <c r="M205" s="43"/>
      <c r="N205" s="43"/>
    </row>
    <row r="206" spans="1:14">
      <c r="A206" s="29" t="s">
        <v>6</v>
      </c>
      <c r="B206" s="30"/>
      <c r="C206" s="30"/>
      <c r="D206" s="30"/>
      <c r="E206" s="30"/>
      <c r="F206" s="4"/>
      <c r="G206" s="5"/>
      <c r="H206" s="3"/>
      <c r="I206" s="4"/>
      <c r="J206" s="4"/>
      <c r="K206" s="4"/>
      <c r="L206" s="4"/>
      <c r="M206" s="4"/>
      <c r="N206" s="5"/>
    </row>
    <row r="207" spans="1:14">
      <c r="A207" s="8" t="s">
        <v>16</v>
      </c>
      <c r="B207" s="9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1"/>
    </row>
    <row r="208" spans="1:14">
      <c r="A208" s="31" t="s">
        <v>18</v>
      </c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3"/>
    </row>
    <row r="209" spans="1:14">
      <c r="A209" s="34" t="s">
        <v>7</v>
      </c>
      <c r="B209" s="35"/>
      <c r="C209" s="35"/>
      <c r="D209" s="35"/>
      <c r="E209" s="35"/>
      <c r="F209" s="35"/>
      <c r="G209" s="35"/>
      <c r="H209" s="35"/>
      <c r="I209" s="35"/>
      <c r="J209" s="35"/>
      <c r="K209" s="35"/>
      <c r="L209" s="35"/>
      <c r="M209" s="35"/>
      <c r="N209" s="36"/>
    </row>
    <row r="210" spans="1:14">
      <c r="A210" s="29" t="s">
        <v>8</v>
      </c>
      <c r="B210" s="30"/>
      <c r="C210" s="37"/>
      <c r="D210" s="3"/>
      <c r="E210" s="4"/>
      <c r="F210" s="4"/>
      <c r="G210" s="4"/>
      <c r="H210" s="4"/>
      <c r="I210" s="4"/>
      <c r="J210" s="5"/>
      <c r="K210" s="2" t="s">
        <v>10</v>
      </c>
      <c r="L210" s="3"/>
      <c r="M210" s="4"/>
      <c r="N210" s="5"/>
    </row>
    <row r="211" spans="1:14">
      <c r="A211" s="29" t="s">
        <v>9</v>
      </c>
      <c r="B211" s="30"/>
      <c r="C211" s="37"/>
      <c r="D211" s="3"/>
      <c r="E211" s="4"/>
      <c r="F211" s="4"/>
      <c r="G211" s="4"/>
      <c r="H211" s="4"/>
      <c r="I211" s="4"/>
      <c r="J211" s="5"/>
      <c r="K211" s="2" t="s">
        <v>11</v>
      </c>
      <c r="L211" s="3"/>
      <c r="M211" s="4"/>
      <c r="N211" s="5"/>
    </row>
    <row r="212" spans="1:14" ht="15.75">
      <c r="A212" s="25" t="s">
        <v>12</v>
      </c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  <c r="N212" s="27"/>
    </row>
    <row r="213" spans="1:14">
      <c r="A213" s="14"/>
      <c r="B213" s="19">
        <v>1</v>
      </c>
      <c r="C213" s="2" t="s">
        <v>13</v>
      </c>
      <c r="D213" s="20">
        <v>2</v>
      </c>
      <c r="E213" s="28" t="s">
        <v>14</v>
      </c>
      <c r="F213" s="28"/>
      <c r="G213" s="21">
        <v>3</v>
      </c>
      <c r="H213" s="28" t="s">
        <v>15</v>
      </c>
      <c r="I213" s="28"/>
      <c r="J213" s="4"/>
      <c r="K213" s="4"/>
      <c r="L213" s="4"/>
      <c r="M213" s="4"/>
      <c r="N213" s="5"/>
    </row>
    <row r="214" spans="1:14">
      <c r="L214" s="19">
        <v>1</v>
      </c>
      <c r="M214" s="20">
        <v>2</v>
      </c>
      <c r="N214" s="21">
        <v>3</v>
      </c>
    </row>
    <row r="215" spans="1:14">
      <c r="A215" s="15">
        <v>1</v>
      </c>
      <c r="B215" s="22" t="s">
        <v>23</v>
      </c>
      <c r="C215" s="23"/>
      <c r="D215" s="23"/>
      <c r="E215" s="23"/>
      <c r="F215" s="23"/>
      <c r="G215" s="23"/>
      <c r="H215" s="23"/>
      <c r="I215" s="23"/>
      <c r="J215" s="23"/>
      <c r="K215" s="24"/>
      <c r="L215" s="13">
        <v>1</v>
      </c>
      <c r="M215" s="13"/>
      <c r="N215" s="13"/>
    </row>
    <row r="216" spans="1:14">
      <c r="A216" s="15">
        <v>2</v>
      </c>
      <c r="B216" s="22" t="s">
        <v>19</v>
      </c>
      <c r="C216" s="23"/>
      <c r="D216" s="23"/>
      <c r="E216" s="23"/>
      <c r="F216" s="23"/>
      <c r="G216" s="23"/>
      <c r="H216" s="23"/>
      <c r="I216" s="23"/>
      <c r="J216" s="23"/>
      <c r="K216" s="24"/>
      <c r="L216" s="13"/>
      <c r="M216" s="13">
        <v>1</v>
      </c>
      <c r="N216" s="13"/>
    </row>
    <row r="217" spans="1:14">
      <c r="A217" s="15">
        <v>3</v>
      </c>
      <c r="B217" s="22" t="s">
        <v>21</v>
      </c>
      <c r="C217" s="23"/>
      <c r="D217" s="23"/>
      <c r="E217" s="23"/>
      <c r="F217" s="23"/>
      <c r="G217" s="23"/>
      <c r="H217" s="23"/>
      <c r="I217" s="23"/>
      <c r="J217" s="23"/>
      <c r="K217" s="24"/>
      <c r="L217" s="13"/>
      <c r="M217" s="13">
        <v>1</v>
      </c>
      <c r="N217" s="13"/>
    </row>
    <row r="218" spans="1:14">
      <c r="A218" s="15">
        <v>4</v>
      </c>
      <c r="B218" s="22" t="s">
        <v>22</v>
      </c>
      <c r="C218" s="23"/>
      <c r="D218" s="23"/>
      <c r="E218" s="23"/>
      <c r="F218" s="23"/>
      <c r="G218" s="23"/>
      <c r="H218" s="23"/>
      <c r="I218" s="23"/>
      <c r="J218" s="23"/>
      <c r="K218" s="24"/>
      <c r="L218" s="13"/>
      <c r="M218" s="13"/>
      <c r="N218" s="13">
        <v>1</v>
      </c>
    </row>
    <row r="219" spans="1:14">
      <c r="A219" s="15">
        <v>5</v>
      </c>
      <c r="B219" s="22" t="s">
        <v>24</v>
      </c>
      <c r="C219" s="23"/>
      <c r="D219" s="23"/>
      <c r="E219" s="23"/>
      <c r="F219" s="23"/>
      <c r="G219" s="23"/>
      <c r="H219" s="23"/>
      <c r="I219" s="23"/>
      <c r="J219" s="23"/>
      <c r="K219" s="24"/>
      <c r="L219" s="13"/>
      <c r="M219" s="13"/>
      <c r="N219" s="13">
        <v>1</v>
      </c>
    </row>
    <row r="220" spans="1:14">
      <c r="A220" s="15">
        <v>6</v>
      </c>
      <c r="B220" s="22" t="s">
        <v>20</v>
      </c>
      <c r="C220" s="23"/>
      <c r="D220" s="23"/>
      <c r="E220" s="23"/>
      <c r="F220" s="23"/>
      <c r="G220" s="23"/>
      <c r="H220" s="23"/>
      <c r="I220" s="23"/>
      <c r="J220" s="23"/>
      <c r="K220" s="24"/>
      <c r="L220" s="13"/>
      <c r="M220" s="13"/>
      <c r="N220" s="13">
        <v>1</v>
      </c>
    </row>
    <row r="221" spans="1:14">
      <c r="A221" s="15">
        <v>7</v>
      </c>
      <c r="B221" s="22" t="s">
        <v>25</v>
      </c>
      <c r="C221" s="23"/>
      <c r="D221" s="23"/>
      <c r="E221" s="23"/>
      <c r="F221" s="23"/>
      <c r="G221" s="23"/>
      <c r="H221" s="23"/>
      <c r="I221" s="23"/>
      <c r="J221" s="23"/>
      <c r="K221" s="24"/>
      <c r="L221" s="13"/>
      <c r="M221" s="13"/>
      <c r="N221" s="13">
        <v>1</v>
      </c>
    </row>
    <row r="222" spans="1:14">
      <c r="A222" t="s">
        <v>26</v>
      </c>
      <c r="L222" s="1">
        <f>SUM(L215:L221)</f>
        <v>1</v>
      </c>
      <c r="M222" s="1">
        <f t="shared" ref="M222:N222" si="14">SUM(M215:M221)</f>
        <v>2</v>
      </c>
      <c r="N222" s="1">
        <f t="shared" si="14"/>
        <v>4</v>
      </c>
    </row>
    <row r="223" spans="1:14">
      <c r="A223" t="s">
        <v>27</v>
      </c>
      <c r="L223" s="17">
        <f>+L222/$A$25</f>
        <v>0.14285714285714285</v>
      </c>
      <c r="M223" s="17">
        <f t="shared" ref="M223:N223" si="15">+M222/$A$25</f>
        <v>0.2857142857142857</v>
      </c>
      <c r="N223" s="17">
        <f t="shared" si="15"/>
        <v>0.5714285714285714</v>
      </c>
    </row>
    <row r="226" spans="1:14" ht="26.25">
      <c r="K226" s="18"/>
    </row>
    <row r="232" spans="1:14">
      <c r="A232" s="38" t="s">
        <v>0</v>
      </c>
      <c r="B232" s="38"/>
      <c r="C232" s="39" t="s">
        <v>1</v>
      </c>
      <c r="D232" s="39"/>
      <c r="E232" s="6" t="s">
        <v>2</v>
      </c>
      <c r="F232" s="39" t="s">
        <v>3</v>
      </c>
      <c r="G232" s="39"/>
      <c r="H232" s="38" t="s">
        <v>4</v>
      </c>
      <c r="I232" s="38"/>
      <c r="J232" s="40"/>
      <c r="K232" s="3"/>
      <c r="L232" s="4"/>
      <c r="M232" s="4"/>
      <c r="N232" s="5"/>
    </row>
    <row r="233" spans="1:14" ht="15.75">
      <c r="A233" s="29" t="s">
        <v>5</v>
      </c>
      <c r="B233" s="30"/>
      <c r="C233" s="30"/>
      <c r="D233" s="30"/>
      <c r="E233" s="30"/>
      <c r="F233" s="30"/>
      <c r="G233" s="12"/>
      <c r="H233" s="41" t="s">
        <v>17</v>
      </c>
      <c r="I233" s="42"/>
      <c r="J233" s="42"/>
      <c r="K233" s="43"/>
      <c r="L233" s="43"/>
      <c r="M233" s="43"/>
      <c r="N233" s="43"/>
    </row>
    <row r="234" spans="1:14">
      <c r="A234" s="29" t="s">
        <v>6</v>
      </c>
      <c r="B234" s="30"/>
      <c r="C234" s="30"/>
      <c r="D234" s="30"/>
      <c r="E234" s="30"/>
      <c r="F234" s="4"/>
      <c r="G234" s="5"/>
      <c r="H234" s="3"/>
      <c r="I234" s="4"/>
      <c r="J234" s="4"/>
      <c r="K234" s="4"/>
      <c r="L234" s="4"/>
      <c r="M234" s="4"/>
      <c r="N234" s="5"/>
    </row>
    <row r="235" spans="1:14">
      <c r="A235" s="8" t="s">
        <v>16</v>
      </c>
      <c r="B235" s="9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1"/>
    </row>
    <row r="236" spans="1:14">
      <c r="A236" s="31" t="s">
        <v>18</v>
      </c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33"/>
    </row>
    <row r="237" spans="1:14">
      <c r="A237" s="34" t="s">
        <v>7</v>
      </c>
      <c r="B237" s="35"/>
      <c r="C237" s="35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6"/>
    </row>
    <row r="238" spans="1:14">
      <c r="A238" s="29" t="s">
        <v>8</v>
      </c>
      <c r="B238" s="30"/>
      <c r="C238" s="37"/>
      <c r="D238" s="3"/>
      <c r="E238" s="4"/>
      <c r="F238" s="4"/>
      <c r="G238" s="4"/>
      <c r="H238" s="4"/>
      <c r="I238" s="4"/>
      <c r="J238" s="5"/>
      <c r="K238" s="2" t="s">
        <v>10</v>
      </c>
      <c r="L238" s="3"/>
      <c r="M238" s="4"/>
      <c r="N238" s="5"/>
    </row>
    <row r="239" spans="1:14">
      <c r="A239" s="29" t="s">
        <v>9</v>
      </c>
      <c r="B239" s="30"/>
      <c r="C239" s="37"/>
      <c r="D239" s="3"/>
      <c r="E239" s="4"/>
      <c r="F239" s="4"/>
      <c r="G239" s="4"/>
      <c r="H239" s="4"/>
      <c r="I239" s="4"/>
      <c r="J239" s="5"/>
      <c r="K239" s="2" t="s">
        <v>11</v>
      </c>
      <c r="L239" s="3"/>
      <c r="M239" s="4"/>
      <c r="N239" s="5"/>
    </row>
    <row r="240" spans="1:14" ht="15.75">
      <c r="A240" s="25" t="s">
        <v>12</v>
      </c>
      <c r="B240" s="26"/>
      <c r="C240" s="26"/>
      <c r="D240" s="26"/>
      <c r="E240" s="26"/>
      <c r="F240" s="26"/>
      <c r="G240" s="26"/>
      <c r="H240" s="26"/>
      <c r="I240" s="26"/>
      <c r="J240" s="26"/>
      <c r="K240" s="26"/>
      <c r="L240" s="26"/>
      <c r="M240" s="26"/>
      <c r="N240" s="27"/>
    </row>
    <row r="241" spans="1:14">
      <c r="A241" s="14"/>
      <c r="B241" s="19">
        <v>1</v>
      </c>
      <c r="C241" s="2" t="s">
        <v>13</v>
      </c>
      <c r="D241" s="20">
        <v>2</v>
      </c>
      <c r="E241" s="28" t="s">
        <v>14</v>
      </c>
      <c r="F241" s="28"/>
      <c r="G241" s="21">
        <v>3</v>
      </c>
      <c r="H241" s="28" t="s">
        <v>15</v>
      </c>
      <c r="I241" s="28"/>
      <c r="J241" s="4"/>
      <c r="K241" s="4"/>
      <c r="L241" s="4"/>
      <c r="M241" s="4"/>
      <c r="N241" s="5"/>
    </row>
    <row r="242" spans="1:14">
      <c r="L242" s="19">
        <v>1</v>
      </c>
      <c r="M242" s="20">
        <v>2</v>
      </c>
      <c r="N242" s="21">
        <v>3</v>
      </c>
    </row>
    <row r="243" spans="1:14">
      <c r="A243" s="15">
        <v>1</v>
      </c>
      <c r="B243" s="22" t="s">
        <v>23</v>
      </c>
      <c r="C243" s="23"/>
      <c r="D243" s="23"/>
      <c r="E243" s="23"/>
      <c r="F243" s="23"/>
      <c r="G243" s="23"/>
      <c r="H243" s="23"/>
      <c r="I243" s="23"/>
      <c r="J243" s="23"/>
      <c r="K243" s="24"/>
      <c r="L243" s="13">
        <v>1</v>
      </c>
      <c r="M243" s="13"/>
      <c r="N243" s="13"/>
    </row>
    <row r="244" spans="1:14">
      <c r="A244" s="15">
        <v>2</v>
      </c>
      <c r="B244" s="22" t="s">
        <v>19</v>
      </c>
      <c r="C244" s="23"/>
      <c r="D244" s="23"/>
      <c r="E244" s="23"/>
      <c r="F244" s="23"/>
      <c r="G244" s="23"/>
      <c r="H244" s="23"/>
      <c r="I244" s="23"/>
      <c r="J244" s="23"/>
      <c r="K244" s="24"/>
      <c r="L244" s="13"/>
      <c r="M244" s="13">
        <v>1</v>
      </c>
      <c r="N244" s="13"/>
    </row>
    <row r="245" spans="1:14">
      <c r="A245" s="15">
        <v>3</v>
      </c>
      <c r="B245" s="22" t="s">
        <v>21</v>
      </c>
      <c r="C245" s="23"/>
      <c r="D245" s="23"/>
      <c r="E245" s="23"/>
      <c r="F245" s="23"/>
      <c r="G245" s="23"/>
      <c r="H245" s="23"/>
      <c r="I245" s="23"/>
      <c r="J245" s="23"/>
      <c r="K245" s="24"/>
      <c r="L245" s="13"/>
      <c r="M245" s="13">
        <v>1</v>
      </c>
      <c r="N245" s="13"/>
    </row>
    <row r="246" spans="1:14">
      <c r="A246" s="15">
        <v>4</v>
      </c>
      <c r="B246" s="22" t="s">
        <v>22</v>
      </c>
      <c r="C246" s="23"/>
      <c r="D246" s="23"/>
      <c r="E246" s="23"/>
      <c r="F246" s="23"/>
      <c r="G246" s="23"/>
      <c r="H246" s="23"/>
      <c r="I246" s="23"/>
      <c r="J246" s="23"/>
      <c r="K246" s="24"/>
      <c r="L246" s="13"/>
      <c r="M246" s="13"/>
      <c r="N246" s="13">
        <v>1</v>
      </c>
    </row>
    <row r="247" spans="1:14">
      <c r="A247" s="15">
        <v>5</v>
      </c>
      <c r="B247" s="22" t="s">
        <v>24</v>
      </c>
      <c r="C247" s="23"/>
      <c r="D247" s="23"/>
      <c r="E247" s="23"/>
      <c r="F247" s="23"/>
      <c r="G247" s="23"/>
      <c r="H247" s="23"/>
      <c r="I247" s="23"/>
      <c r="J247" s="23"/>
      <c r="K247" s="24"/>
      <c r="L247" s="13"/>
      <c r="M247" s="13"/>
      <c r="N247" s="13">
        <v>1</v>
      </c>
    </row>
    <row r="248" spans="1:14">
      <c r="A248" s="15">
        <v>6</v>
      </c>
      <c r="B248" s="22" t="s">
        <v>20</v>
      </c>
      <c r="C248" s="23"/>
      <c r="D248" s="23"/>
      <c r="E248" s="23"/>
      <c r="F248" s="23"/>
      <c r="G248" s="23"/>
      <c r="H248" s="23"/>
      <c r="I248" s="23"/>
      <c r="J248" s="23"/>
      <c r="K248" s="24"/>
      <c r="L248" s="13"/>
      <c r="M248" s="13"/>
      <c r="N248" s="13">
        <v>1</v>
      </c>
    </row>
    <row r="249" spans="1:14">
      <c r="A249" s="15">
        <v>7</v>
      </c>
      <c r="B249" s="22" t="s">
        <v>25</v>
      </c>
      <c r="C249" s="23"/>
      <c r="D249" s="23"/>
      <c r="E249" s="23"/>
      <c r="F249" s="23"/>
      <c r="G249" s="23"/>
      <c r="H249" s="23"/>
      <c r="I249" s="23"/>
      <c r="J249" s="23"/>
      <c r="K249" s="24"/>
      <c r="L249" s="13"/>
      <c r="M249" s="13"/>
      <c r="N249" s="13">
        <v>1</v>
      </c>
    </row>
    <row r="250" spans="1:14">
      <c r="A250" t="s">
        <v>26</v>
      </c>
      <c r="L250" s="1">
        <f>SUM(L243:L249)</f>
        <v>1</v>
      </c>
      <c r="M250" s="1">
        <f t="shared" ref="M250:N250" si="16">SUM(M243:M249)</f>
        <v>2</v>
      </c>
      <c r="N250" s="1">
        <f t="shared" si="16"/>
        <v>4</v>
      </c>
    </row>
    <row r="251" spans="1:14">
      <c r="A251" t="s">
        <v>27</v>
      </c>
      <c r="L251" s="17">
        <f>+L250/$A$25</f>
        <v>0.14285714285714285</v>
      </c>
      <c r="M251" s="17">
        <f t="shared" ref="M251:N251" si="17">+M250/$A$25</f>
        <v>0.2857142857142857</v>
      </c>
      <c r="N251" s="17">
        <f t="shared" si="17"/>
        <v>0.5714285714285714</v>
      </c>
    </row>
    <row r="254" spans="1:14" ht="26.25">
      <c r="K254" s="18"/>
    </row>
    <row r="260" spans="1:14">
      <c r="A260" s="38" t="s">
        <v>0</v>
      </c>
      <c r="B260" s="38"/>
      <c r="C260" s="39" t="s">
        <v>1</v>
      </c>
      <c r="D260" s="39"/>
      <c r="E260" s="6" t="s">
        <v>2</v>
      </c>
      <c r="F260" s="39" t="s">
        <v>3</v>
      </c>
      <c r="G260" s="39"/>
      <c r="H260" s="38" t="s">
        <v>4</v>
      </c>
      <c r="I260" s="38"/>
      <c r="J260" s="40"/>
      <c r="K260" s="3"/>
      <c r="L260" s="4"/>
      <c r="M260" s="4"/>
      <c r="N260" s="5"/>
    </row>
    <row r="261" spans="1:14" ht="15.75">
      <c r="A261" s="29" t="s">
        <v>5</v>
      </c>
      <c r="B261" s="30"/>
      <c r="C261" s="30"/>
      <c r="D261" s="30"/>
      <c r="E261" s="30"/>
      <c r="F261" s="30"/>
      <c r="G261" s="12"/>
      <c r="H261" s="41" t="s">
        <v>17</v>
      </c>
      <c r="I261" s="42"/>
      <c r="J261" s="42"/>
      <c r="K261" s="43"/>
      <c r="L261" s="43"/>
      <c r="M261" s="43"/>
      <c r="N261" s="43"/>
    </row>
    <row r="262" spans="1:14">
      <c r="A262" s="29" t="s">
        <v>6</v>
      </c>
      <c r="B262" s="30"/>
      <c r="C262" s="30"/>
      <c r="D262" s="30"/>
      <c r="E262" s="30"/>
      <c r="F262" s="4"/>
      <c r="G262" s="5"/>
      <c r="H262" s="3"/>
      <c r="I262" s="4"/>
      <c r="J262" s="4"/>
      <c r="K262" s="4"/>
      <c r="L262" s="4"/>
      <c r="M262" s="4"/>
      <c r="N262" s="5"/>
    </row>
    <row r="263" spans="1:14">
      <c r="A263" s="8" t="s">
        <v>16</v>
      </c>
      <c r="B263" s="9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1"/>
    </row>
    <row r="264" spans="1:14">
      <c r="A264" s="31" t="s">
        <v>18</v>
      </c>
      <c r="B264" s="32"/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32"/>
      <c r="N264" s="33"/>
    </row>
    <row r="265" spans="1:14">
      <c r="A265" s="34" t="s">
        <v>7</v>
      </c>
      <c r="B265" s="35"/>
      <c r="C265" s="35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6"/>
    </row>
    <row r="266" spans="1:14">
      <c r="A266" s="29" t="s">
        <v>8</v>
      </c>
      <c r="B266" s="30"/>
      <c r="C266" s="37"/>
      <c r="D266" s="3"/>
      <c r="E266" s="4"/>
      <c r="F266" s="4"/>
      <c r="G266" s="4"/>
      <c r="H266" s="4"/>
      <c r="I266" s="4"/>
      <c r="J266" s="5"/>
      <c r="K266" s="2" t="s">
        <v>10</v>
      </c>
      <c r="L266" s="3"/>
      <c r="M266" s="4"/>
      <c r="N266" s="5"/>
    </row>
    <row r="267" spans="1:14">
      <c r="A267" s="29" t="s">
        <v>9</v>
      </c>
      <c r="B267" s="30"/>
      <c r="C267" s="37"/>
      <c r="D267" s="3"/>
      <c r="E267" s="4"/>
      <c r="F267" s="4"/>
      <c r="G267" s="4"/>
      <c r="H267" s="4"/>
      <c r="I267" s="4"/>
      <c r="J267" s="5"/>
      <c r="K267" s="2" t="s">
        <v>11</v>
      </c>
      <c r="L267" s="3"/>
      <c r="M267" s="4"/>
      <c r="N267" s="5"/>
    </row>
    <row r="268" spans="1:14" ht="15.75">
      <c r="A268" s="25" t="s">
        <v>12</v>
      </c>
      <c r="B268" s="26"/>
      <c r="C268" s="26"/>
      <c r="D268" s="26"/>
      <c r="E268" s="26"/>
      <c r="F268" s="26"/>
      <c r="G268" s="26"/>
      <c r="H268" s="26"/>
      <c r="I268" s="26"/>
      <c r="J268" s="26"/>
      <c r="K268" s="26"/>
      <c r="L268" s="26"/>
      <c r="M268" s="26"/>
      <c r="N268" s="27"/>
    </row>
    <row r="269" spans="1:14">
      <c r="A269" s="14"/>
      <c r="B269" s="19">
        <v>1</v>
      </c>
      <c r="C269" s="2" t="s">
        <v>13</v>
      </c>
      <c r="D269" s="20">
        <v>2</v>
      </c>
      <c r="E269" s="28" t="s">
        <v>14</v>
      </c>
      <c r="F269" s="28"/>
      <c r="G269" s="21">
        <v>3</v>
      </c>
      <c r="H269" s="28" t="s">
        <v>15</v>
      </c>
      <c r="I269" s="28"/>
      <c r="J269" s="4"/>
      <c r="K269" s="4"/>
      <c r="L269" s="4"/>
      <c r="M269" s="4"/>
      <c r="N269" s="5"/>
    </row>
    <row r="270" spans="1:14">
      <c r="L270" s="19">
        <v>1</v>
      </c>
      <c r="M270" s="20">
        <v>2</v>
      </c>
      <c r="N270" s="21">
        <v>3</v>
      </c>
    </row>
    <row r="271" spans="1:14">
      <c r="A271" s="15">
        <v>1</v>
      </c>
      <c r="B271" s="22" t="s">
        <v>23</v>
      </c>
      <c r="C271" s="23"/>
      <c r="D271" s="23"/>
      <c r="E271" s="23"/>
      <c r="F271" s="23"/>
      <c r="G271" s="23"/>
      <c r="H271" s="23"/>
      <c r="I271" s="23"/>
      <c r="J271" s="23"/>
      <c r="K271" s="24"/>
      <c r="L271" s="13">
        <v>1</v>
      </c>
      <c r="M271" s="13"/>
      <c r="N271" s="13"/>
    </row>
    <row r="272" spans="1:14">
      <c r="A272" s="15">
        <v>2</v>
      </c>
      <c r="B272" s="22" t="s">
        <v>19</v>
      </c>
      <c r="C272" s="23"/>
      <c r="D272" s="23"/>
      <c r="E272" s="23"/>
      <c r="F272" s="23"/>
      <c r="G272" s="23"/>
      <c r="H272" s="23"/>
      <c r="I272" s="23"/>
      <c r="J272" s="23"/>
      <c r="K272" s="24"/>
      <c r="L272" s="13"/>
      <c r="M272" s="13">
        <v>1</v>
      </c>
      <c r="N272" s="13"/>
    </row>
    <row r="273" spans="1:14">
      <c r="A273" s="15">
        <v>3</v>
      </c>
      <c r="B273" s="22" t="s">
        <v>21</v>
      </c>
      <c r="C273" s="23"/>
      <c r="D273" s="23"/>
      <c r="E273" s="23"/>
      <c r="F273" s="23"/>
      <c r="G273" s="23"/>
      <c r="H273" s="23"/>
      <c r="I273" s="23"/>
      <c r="J273" s="23"/>
      <c r="K273" s="24"/>
      <c r="L273" s="13"/>
      <c r="M273" s="13">
        <v>1</v>
      </c>
      <c r="N273" s="13"/>
    </row>
    <row r="274" spans="1:14">
      <c r="A274" s="15">
        <v>4</v>
      </c>
      <c r="B274" s="22" t="s">
        <v>22</v>
      </c>
      <c r="C274" s="23"/>
      <c r="D274" s="23"/>
      <c r="E274" s="23"/>
      <c r="F274" s="23"/>
      <c r="G274" s="23"/>
      <c r="H274" s="23"/>
      <c r="I274" s="23"/>
      <c r="J274" s="23"/>
      <c r="K274" s="24"/>
      <c r="L274" s="13"/>
      <c r="M274" s="13"/>
      <c r="N274" s="13">
        <v>1</v>
      </c>
    </row>
    <row r="275" spans="1:14">
      <c r="A275" s="15">
        <v>5</v>
      </c>
      <c r="B275" s="22" t="s">
        <v>24</v>
      </c>
      <c r="C275" s="23"/>
      <c r="D275" s="23"/>
      <c r="E275" s="23"/>
      <c r="F275" s="23"/>
      <c r="G275" s="23"/>
      <c r="H275" s="23"/>
      <c r="I275" s="23"/>
      <c r="J275" s="23"/>
      <c r="K275" s="24"/>
      <c r="L275" s="13"/>
      <c r="M275" s="13"/>
      <c r="N275" s="13">
        <v>1</v>
      </c>
    </row>
    <row r="276" spans="1:14">
      <c r="A276" s="15">
        <v>6</v>
      </c>
      <c r="B276" s="22" t="s">
        <v>20</v>
      </c>
      <c r="C276" s="23"/>
      <c r="D276" s="23"/>
      <c r="E276" s="23"/>
      <c r="F276" s="23"/>
      <c r="G276" s="23"/>
      <c r="H276" s="23"/>
      <c r="I276" s="23"/>
      <c r="J276" s="23"/>
      <c r="K276" s="24"/>
      <c r="L276" s="13"/>
      <c r="M276" s="13"/>
      <c r="N276" s="13">
        <v>1</v>
      </c>
    </row>
    <row r="277" spans="1:14">
      <c r="A277" s="15">
        <v>7</v>
      </c>
      <c r="B277" s="22" t="s">
        <v>25</v>
      </c>
      <c r="C277" s="23"/>
      <c r="D277" s="23"/>
      <c r="E277" s="23"/>
      <c r="F277" s="23"/>
      <c r="G277" s="23"/>
      <c r="H277" s="23"/>
      <c r="I277" s="23"/>
      <c r="J277" s="23"/>
      <c r="K277" s="24"/>
      <c r="L277" s="13"/>
      <c r="M277" s="13"/>
      <c r="N277" s="13">
        <v>1</v>
      </c>
    </row>
    <row r="278" spans="1:14">
      <c r="A278" t="s">
        <v>26</v>
      </c>
      <c r="L278" s="1">
        <f>SUM(L271:L277)</f>
        <v>1</v>
      </c>
      <c r="M278" s="1">
        <f t="shared" ref="M278:N278" si="18">SUM(M271:M277)</f>
        <v>2</v>
      </c>
      <c r="N278" s="1">
        <f t="shared" si="18"/>
        <v>4</v>
      </c>
    </row>
    <row r="279" spans="1:14">
      <c r="A279" t="s">
        <v>27</v>
      </c>
      <c r="L279" s="17">
        <f>+L278/$A$25</f>
        <v>0.14285714285714285</v>
      </c>
      <c r="M279" s="17">
        <f t="shared" ref="M279:N279" si="19">+M278/$A$25</f>
        <v>0.2857142857142857</v>
      </c>
      <c r="N279" s="17">
        <f t="shared" si="19"/>
        <v>0.5714285714285714</v>
      </c>
    </row>
    <row r="282" spans="1:14" ht="26.25">
      <c r="K282" s="18"/>
    </row>
    <row r="288" spans="1:14">
      <c r="A288" s="38" t="s">
        <v>0</v>
      </c>
      <c r="B288" s="38"/>
      <c r="C288" s="39" t="s">
        <v>1</v>
      </c>
      <c r="D288" s="39"/>
      <c r="E288" s="6" t="s">
        <v>2</v>
      </c>
      <c r="F288" s="39" t="s">
        <v>3</v>
      </c>
      <c r="G288" s="39"/>
      <c r="H288" s="38" t="s">
        <v>4</v>
      </c>
      <c r="I288" s="38"/>
      <c r="J288" s="40"/>
      <c r="K288" s="3"/>
      <c r="L288" s="4"/>
      <c r="M288" s="4"/>
      <c r="N288" s="5"/>
    </row>
    <row r="289" spans="1:14" ht="15.75">
      <c r="A289" s="29" t="s">
        <v>5</v>
      </c>
      <c r="B289" s="30"/>
      <c r="C289" s="30"/>
      <c r="D289" s="30"/>
      <c r="E289" s="30"/>
      <c r="F289" s="30"/>
      <c r="G289" s="12"/>
      <c r="H289" s="41" t="s">
        <v>17</v>
      </c>
      <c r="I289" s="42"/>
      <c r="J289" s="42"/>
      <c r="K289" s="43"/>
      <c r="L289" s="43"/>
      <c r="M289" s="43"/>
      <c r="N289" s="43"/>
    </row>
    <row r="290" spans="1:14">
      <c r="A290" s="29" t="s">
        <v>6</v>
      </c>
      <c r="B290" s="30"/>
      <c r="C290" s="30"/>
      <c r="D290" s="30"/>
      <c r="E290" s="30"/>
      <c r="F290" s="4"/>
      <c r="G290" s="5"/>
      <c r="H290" s="3"/>
      <c r="I290" s="4"/>
      <c r="J290" s="4"/>
      <c r="K290" s="4"/>
      <c r="L290" s="4"/>
      <c r="M290" s="4"/>
      <c r="N290" s="5"/>
    </row>
    <row r="291" spans="1:14">
      <c r="A291" s="8" t="s">
        <v>16</v>
      </c>
      <c r="B291" s="9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1"/>
    </row>
    <row r="292" spans="1:14">
      <c r="A292" s="31" t="s">
        <v>18</v>
      </c>
      <c r="B292" s="32"/>
      <c r="C292" s="32"/>
      <c r="D292" s="32"/>
      <c r="E292" s="32"/>
      <c r="F292" s="32"/>
      <c r="G292" s="32"/>
      <c r="H292" s="32"/>
      <c r="I292" s="32"/>
      <c r="J292" s="32"/>
      <c r="K292" s="32"/>
      <c r="L292" s="32"/>
      <c r="M292" s="32"/>
      <c r="N292" s="33"/>
    </row>
    <row r="293" spans="1:14">
      <c r="A293" s="34" t="s">
        <v>7</v>
      </c>
      <c r="B293" s="35"/>
      <c r="C293" s="35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6"/>
    </row>
    <row r="294" spans="1:14">
      <c r="A294" s="29" t="s">
        <v>8</v>
      </c>
      <c r="B294" s="30"/>
      <c r="C294" s="37"/>
      <c r="D294" s="3"/>
      <c r="E294" s="4"/>
      <c r="F294" s="4"/>
      <c r="G294" s="4"/>
      <c r="H294" s="4"/>
      <c r="I294" s="4"/>
      <c r="J294" s="5"/>
      <c r="K294" s="2" t="s">
        <v>10</v>
      </c>
      <c r="L294" s="3"/>
      <c r="M294" s="4"/>
      <c r="N294" s="5"/>
    </row>
    <row r="295" spans="1:14">
      <c r="A295" s="29" t="s">
        <v>9</v>
      </c>
      <c r="B295" s="30"/>
      <c r="C295" s="37"/>
      <c r="D295" s="3"/>
      <c r="E295" s="4"/>
      <c r="F295" s="4"/>
      <c r="G295" s="4"/>
      <c r="H295" s="4"/>
      <c r="I295" s="4"/>
      <c r="J295" s="5"/>
      <c r="K295" s="2" t="s">
        <v>11</v>
      </c>
      <c r="L295" s="3"/>
      <c r="M295" s="4"/>
      <c r="N295" s="5"/>
    </row>
    <row r="296" spans="1:14" ht="15.75">
      <c r="A296" s="25" t="s">
        <v>12</v>
      </c>
      <c r="B296" s="26"/>
      <c r="C296" s="26"/>
      <c r="D296" s="26"/>
      <c r="E296" s="26"/>
      <c r="F296" s="26"/>
      <c r="G296" s="26"/>
      <c r="H296" s="26"/>
      <c r="I296" s="26"/>
      <c r="J296" s="26"/>
      <c r="K296" s="26"/>
      <c r="L296" s="26"/>
      <c r="M296" s="26"/>
      <c r="N296" s="27"/>
    </row>
    <row r="297" spans="1:14">
      <c r="A297" s="14"/>
      <c r="B297" s="19">
        <v>1</v>
      </c>
      <c r="C297" s="2" t="s">
        <v>13</v>
      </c>
      <c r="D297" s="20">
        <v>2</v>
      </c>
      <c r="E297" s="28" t="s">
        <v>14</v>
      </c>
      <c r="F297" s="28"/>
      <c r="G297" s="21">
        <v>3</v>
      </c>
      <c r="H297" s="28" t="s">
        <v>15</v>
      </c>
      <c r="I297" s="28"/>
      <c r="J297" s="4"/>
      <c r="K297" s="4"/>
      <c r="L297" s="4"/>
      <c r="M297" s="4"/>
      <c r="N297" s="5"/>
    </row>
    <row r="298" spans="1:14">
      <c r="L298" s="19">
        <v>1</v>
      </c>
      <c r="M298" s="20">
        <v>2</v>
      </c>
      <c r="N298" s="21">
        <v>3</v>
      </c>
    </row>
    <row r="299" spans="1:14">
      <c r="A299" s="15">
        <v>1</v>
      </c>
      <c r="B299" s="22" t="s">
        <v>23</v>
      </c>
      <c r="C299" s="23"/>
      <c r="D299" s="23"/>
      <c r="E299" s="23"/>
      <c r="F299" s="23"/>
      <c r="G299" s="23"/>
      <c r="H299" s="23"/>
      <c r="I299" s="23"/>
      <c r="J299" s="23"/>
      <c r="K299" s="24"/>
      <c r="L299" s="13">
        <v>1</v>
      </c>
      <c r="M299" s="13"/>
      <c r="N299" s="13"/>
    </row>
    <row r="300" spans="1:14">
      <c r="A300" s="15">
        <v>2</v>
      </c>
      <c r="B300" s="22" t="s">
        <v>19</v>
      </c>
      <c r="C300" s="23"/>
      <c r="D300" s="23"/>
      <c r="E300" s="23"/>
      <c r="F300" s="23"/>
      <c r="G300" s="23"/>
      <c r="H300" s="23"/>
      <c r="I300" s="23"/>
      <c r="J300" s="23"/>
      <c r="K300" s="24"/>
      <c r="L300" s="13"/>
      <c r="M300" s="13">
        <v>1</v>
      </c>
      <c r="N300" s="13"/>
    </row>
    <row r="301" spans="1:14">
      <c r="A301" s="15">
        <v>3</v>
      </c>
      <c r="B301" s="22" t="s">
        <v>21</v>
      </c>
      <c r="C301" s="23"/>
      <c r="D301" s="23"/>
      <c r="E301" s="23"/>
      <c r="F301" s="23"/>
      <c r="G301" s="23"/>
      <c r="H301" s="23"/>
      <c r="I301" s="23"/>
      <c r="J301" s="23"/>
      <c r="K301" s="24"/>
      <c r="L301" s="13"/>
      <c r="M301" s="13">
        <v>1</v>
      </c>
      <c r="N301" s="13"/>
    </row>
    <row r="302" spans="1:14">
      <c r="A302" s="15">
        <v>4</v>
      </c>
      <c r="B302" s="22" t="s">
        <v>22</v>
      </c>
      <c r="C302" s="23"/>
      <c r="D302" s="23"/>
      <c r="E302" s="23"/>
      <c r="F302" s="23"/>
      <c r="G302" s="23"/>
      <c r="H302" s="23"/>
      <c r="I302" s="23"/>
      <c r="J302" s="23"/>
      <c r="K302" s="24"/>
      <c r="L302" s="13"/>
      <c r="M302" s="13"/>
      <c r="N302" s="13">
        <v>1</v>
      </c>
    </row>
    <row r="303" spans="1:14">
      <c r="A303" s="15">
        <v>5</v>
      </c>
      <c r="B303" s="22" t="s">
        <v>24</v>
      </c>
      <c r="C303" s="23"/>
      <c r="D303" s="23"/>
      <c r="E303" s="23"/>
      <c r="F303" s="23"/>
      <c r="G303" s="23"/>
      <c r="H303" s="23"/>
      <c r="I303" s="23"/>
      <c r="J303" s="23"/>
      <c r="K303" s="24"/>
      <c r="L303" s="13"/>
      <c r="M303" s="13"/>
      <c r="N303" s="13">
        <v>1</v>
      </c>
    </row>
    <row r="304" spans="1:14">
      <c r="A304" s="15">
        <v>6</v>
      </c>
      <c r="B304" s="22" t="s">
        <v>20</v>
      </c>
      <c r="C304" s="23"/>
      <c r="D304" s="23"/>
      <c r="E304" s="23"/>
      <c r="F304" s="23"/>
      <c r="G304" s="23"/>
      <c r="H304" s="23"/>
      <c r="I304" s="23"/>
      <c r="J304" s="23"/>
      <c r="K304" s="24"/>
      <c r="L304" s="13"/>
      <c r="M304" s="13"/>
      <c r="N304" s="13">
        <v>1</v>
      </c>
    </row>
    <row r="305" spans="1:14">
      <c r="A305" s="15">
        <v>7</v>
      </c>
      <c r="B305" s="22" t="s">
        <v>25</v>
      </c>
      <c r="C305" s="23"/>
      <c r="D305" s="23"/>
      <c r="E305" s="23"/>
      <c r="F305" s="23"/>
      <c r="G305" s="23"/>
      <c r="H305" s="23"/>
      <c r="I305" s="23"/>
      <c r="J305" s="23"/>
      <c r="K305" s="24"/>
      <c r="L305" s="13"/>
      <c r="M305" s="13"/>
      <c r="N305" s="13">
        <v>1</v>
      </c>
    </row>
    <row r="306" spans="1:14">
      <c r="A306" t="s">
        <v>26</v>
      </c>
      <c r="L306" s="1">
        <f>SUM(L299:L305)</f>
        <v>1</v>
      </c>
      <c r="M306" s="1">
        <f t="shared" ref="M306:N306" si="20">SUM(M299:M305)</f>
        <v>2</v>
      </c>
      <c r="N306" s="1">
        <f t="shared" si="20"/>
        <v>4</v>
      </c>
    </row>
    <row r="307" spans="1:14">
      <c r="A307" t="s">
        <v>27</v>
      </c>
      <c r="L307" s="17">
        <f>+L306/$A$25</f>
        <v>0.14285714285714285</v>
      </c>
      <c r="M307" s="17">
        <f t="shared" ref="M307:N307" si="21">+M306/$A$25</f>
        <v>0.2857142857142857</v>
      </c>
      <c r="N307" s="17">
        <f t="shared" si="21"/>
        <v>0.5714285714285714</v>
      </c>
    </row>
    <row r="310" spans="1:14" ht="26.25">
      <c r="K310" s="18"/>
    </row>
    <row r="316" spans="1:14">
      <c r="A316" s="38" t="s">
        <v>0</v>
      </c>
      <c r="B316" s="38"/>
      <c r="C316" s="39" t="s">
        <v>1</v>
      </c>
      <c r="D316" s="39"/>
      <c r="E316" s="6" t="s">
        <v>2</v>
      </c>
      <c r="F316" s="39" t="s">
        <v>3</v>
      </c>
      <c r="G316" s="39"/>
      <c r="H316" s="38" t="s">
        <v>4</v>
      </c>
      <c r="I316" s="38"/>
      <c r="J316" s="40"/>
      <c r="K316" s="3"/>
      <c r="L316" s="4"/>
      <c r="M316" s="4"/>
      <c r="N316" s="5"/>
    </row>
    <row r="317" spans="1:14" ht="15.75">
      <c r="A317" s="29" t="s">
        <v>5</v>
      </c>
      <c r="B317" s="30"/>
      <c r="C317" s="30"/>
      <c r="D317" s="30"/>
      <c r="E317" s="30"/>
      <c r="F317" s="30"/>
      <c r="G317" s="12"/>
      <c r="H317" s="41" t="s">
        <v>17</v>
      </c>
      <c r="I317" s="42"/>
      <c r="J317" s="42"/>
      <c r="K317" s="43"/>
      <c r="L317" s="43"/>
      <c r="M317" s="43"/>
      <c r="N317" s="43"/>
    </row>
    <row r="318" spans="1:14">
      <c r="A318" s="29" t="s">
        <v>6</v>
      </c>
      <c r="B318" s="30"/>
      <c r="C318" s="30"/>
      <c r="D318" s="30"/>
      <c r="E318" s="30"/>
      <c r="F318" s="4"/>
      <c r="G318" s="5"/>
      <c r="H318" s="3"/>
      <c r="I318" s="4"/>
      <c r="J318" s="4"/>
      <c r="K318" s="4"/>
      <c r="L318" s="4"/>
      <c r="M318" s="4"/>
      <c r="N318" s="5"/>
    </row>
    <row r="319" spans="1:14">
      <c r="A319" s="8" t="s">
        <v>16</v>
      </c>
      <c r="B319" s="9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1"/>
    </row>
    <row r="320" spans="1:14">
      <c r="A320" s="31" t="s">
        <v>18</v>
      </c>
      <c r="B320" s="32"/>
      <c r="C320" s="32"/>
      <c r="D320" s="32"/>
      <c r="E320" s="32"/>
      <c r="F320" s="32"/>
      <c r="G320" s="32"/>
      <c r="H320" s="32"/>
      <c r="I320" s="32"/>
      <c r="J320" s="32"/>
      <c r="K320" s="32"/>
      <c r="L320" s="32"/>
      <c r="M320" s="32"/>
      <c r="N320" s="33"/>
    </row>
    <row r="321" spans="1:14">
      <c r="A321" s="34" t="s">
        <v>7</v>
      </c>
      <c r="B321" s="35"/>
      <c r="C321" s="35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6"/>
    </row>
    <row r="322" spans="1:14">
      <c r="A322" s="29" t="s">
        <v>8</v>
      </c>
      <c r="B322" s="30"/>
      <c r="C322" s="37"/>
      <c r="D322" s="3"/>
      <c r="E322" s="4"/>
      <c r="F322" s="4"/>
      <c r="G322" s="4"/>
      <c r="H322" s="4"/>
      <c r="I322" s="4"/>
      <c r="J322" s="5"/>
      <c r="K322" s="2" t="s">
        <v>10</v>
      </c>
      <c r="L322" s="3"/>
      <c r="M322" s="4"/>
      <c r="N322" s="5"/>
    </row>
    <row r="323" spans="1:14">
      <c r="A323" s="29" t="s">
        <v>9</v>
      </c>
      <c r="B323" s="30"/>
      <c r="C323" s="37"/>
      <c r="D323" s="3"/>
      <c r="E323" s="4"/>
      <c r="F323" s="4"/>
      <c r="G323" s="4"/>
      <c r="H323" s="4"/>
      <c r="I323" s="4"/>
      <c r="J323" s="5"/>
      <c r="K323" s="2" t="s">
        <v>11</v>
      </c>
      <c r="L323" s="3"/>
      <c r="M323" s="4"/>
      <c r="N323" s="5"/>
    </row>
    <row r="324" spans="1:14" ht="15.75">
      <c r="A324" s="25" t="s">
        <v>12</v>
      </c>
      <c r="B324" s="26"/>
      <c r="C324" s="26"/>
      <c r="D324" s="26"/>
      <c r="E324" s="26"/>
      <c r="F324" s="26"/>
      <c r="G324" s="26"/>
      <c r="H324" s="26"/>
      <c r="I324" s="26"/>
      <c r="J324" s="26"/>
      <c r="K324" s="26"/>
      <c r="L324" s="26"/>
      <c r="M324" s="26"/>
      <c r="N324" s="27"/>
    </row>
    <row r="325" spans="1:14">
      <c r="A325" s="14"/>
      <c r="B325" s="19">
        <v>1</v>
      </c>
      <c r="C325" s="2" t="s">
        <v>13</v>
      </c>
      <c r="D325" s="20">
        <v>2</v>
      </c>
      <c r="E325" s="28" t="s">
        <v>14</v>
      </c>
      <c r="F325" s="28"/>
      <c r="G325" s="21">
        <v>3</v>
      </c>
      <c r="H325" s="28" t="s">
        <v>15</v>
      </c>
      <c r="I325" s="28"/>
      <c r="J325" s="4"/>
      <c r="K325" s="4"/>
      <c r="L325" s="4"/>
      <c r="M325" s="4"/>
      <c r="N325" s="5"/>
    </row>
    <row r="326" spans="1:14">
      <c r="L326" s="19">
        <v>1</v>
      </c>
      <c r="M326" s="20">
        <v>2</v>
      </c>
      <c r="N326" s="21">
        <v>3</v>
      </c>
    </row>
    <row r="327" spans="1:14">
      <c r="A327" s="15">
        <v>1</v>
      </c>
      <c r="B327" s="22" t="s">
        <v>23</v>
      </c>
      <c r="C327" s="23"/>
      <c r="D327" s="23"/>
      <c r="E327" s="23"/>
      <c r="F327" s="23"/>
      <c r="G327" s="23"/>
      <c r="H327" s="23"/>
      <c r="I327" s="23"/>
      <c r="J327" s="23"/>
      <c r="K327" s="24"/>
      <c r="L327" s="13">
        <v>1</v>
      </c>
      <c r="M327" s="13"/>
      <c r="N327" s="13"/>
    </row>
    <row r="328" spans="1:14">
      <c r="A328" s="15">
        <v>2</v>
      </c>
      <c r="B328" s="22" t="s">
        <v>19</v>
      </c>
      <c r="C328" s="23"/>
      <c r="D328" s="23"/>
      <c r="E328" s="23"/>
      <c r="F328" s="23"/>
      <c r="G328" s="23"/>
      <c r="H328" s="23"/>
      <c r="I328" s="23"/>
      <c r="J328" s="23"/>
      <c r="K328" s="24"/>
      <c r="L328" s="13"/>
      <c r="M328" s="13">
        <v>1</v>
      </c>
      <c r="N328" s="13"/>
    </row>
    <row r="329" spans="1:14">
      <c r="A329" s="15">
        <v>3</v>
      </c>
      <c r="B329" s="22" t="s">
        <v>21</v>
      </c>
      <c r="C329" s="23"/>
      <c r="D329" s="23"/>
      <c r="E329" s="23"/>
      <c r="F329" s="23"/>
      <c r="G329" s="23"/>
      <c r="H329" s="23"/>
      <c r="I329" s="23"/>
      <c r="J329" s="23"/>
      <c r="K329" s="24"/>
      <c r="L329" s="13"/>
      <c r="M329" s="13">
        <v>1</v>
      </c>
      <c r="N329" s="13"/>
    </row>
    <row r="330" spans="1:14">
      <c r="A330" s="15">
        <v>4</v>
      </c>
      <c r="B330" s="22" t="s">
        <v>22</v>
      </c>
      <c r="C330" s="23"/>
      <c r="D330" s="23"/>
      <c r="E330" s="23"/>
      <c r="F330" s="23"/>
      <c r="G330" s="23"/>
      <c r="H330" s="23"/>
      <c r="I330" s="23"/>
      <c r="J330" s="23"/>
      <c r="K330" s="24"/>
      <c r="L330" s="13"/>
      <c r="M330" s="13"/>
      <c r="N330" s="13">
        <v>1</v>
      </c>
    </row>
    <row r="331" spans="1:14">
      <c r="A331" s="15">
        <v>5</v>
      </c>
      <c r="B331" s="22" t="s">
        <v>24</v>
      </c>
      <c r="C331" s="23"/>
      <c r="D331" s="23"/>
      <c r="E331" s="23"/>
      <c r="F331" s="23"/>
      <c r="G331" s="23"/>
      <c r="H331" s="23"/>
      <c r="I331" s="23"/>
      <c r="J331" s="23"/>
      <c r="K331" s="24"/>
      <c r="L331" s="13"/>
      <c r="M331" s="13"/>
      <c r="N331" s="13">
        <v>1</v>
      </c>
    </row>
    <row r="332" spans="1:14">
      <c r="A332" s="15">
        <v>6</v>
      </c>
      <c r="B332" s="22" t="s">
        <v>20</v>
      </c>
      <c r="C332" s="23"/>
      <c r="D332" s="23"/>
      <c r="E332" s="23"/>
      <c r="F332" s="23"/>
      <c r="G332" s="23"/>
      <c r="H332" s="23"/>
      <c r="I332" s="23"/>
      <c r="J332" s="23"/>
      <c r="K332" s="24"/>
      <c r="L332" s="13"/>
      <c r="M332" s="13"/>
      <c r="N332" s="13">
        <v>1</v>
      </c>
    </row>
    <row r="333" spans="1:14">
      <c r="A333" s="15">
        <v>7</v>
      </c>
      <c r="B333" s="22" t="s">
        <v>25</v>
      </c>
      <c r="C333" s="23"/>
      <c r="D333" s="23"/>
      <c r="E333" s="23"/>
      <c r="F333" s="23"/>
      <c r="G333" s="23"/>
      <c r="H333" s="23"/>
      <c r="I333" s="23"/>
      <c r="J333" s="23"/>
      <c r="K333" s="24"/>
      <c r="L333" s="13"/>
      <c r="M333" s="13"/>
      <c r="N333" s="13">
        <v>1</v>
      </c>
    </row>
    <row r="334" spans="1:14">
      <c r="A334" t="s">
        <v>26</v>
      </c>
      <c r="L334" s="1">
        <f>SUM(L327:L333)</f>
        <v>1</v>
      </c>
      <c r="M334" s="1">
        <f t="shared" ref="M334:N334" si="22">SUM(M327:M333)</f>
        <v>2</v>
      </c>
      <c r="N334" s="1">
        <f t="shared" si="22"/>
        <v>4</v>
      </c>
    </row>
    <row r="335" spans="1:14">
      <c r="A335" t="s">
        <v>27</v>
      </c>
      <c r="L335" s="17">
        <f>+L334/$A$25</f>
        <v>0.14285714285714285</v>
      </c>
      <c r="M335" s="17">
        <f t="shared" ref="M335:N335" si="23">+M334/$A$25</f>
        <v>0.2857142857142857</v>
      </c>
      <c r="N335" s="17">
        <f t="shared" si="23"/>
        <v>0.5714285714285714</v>
      </c>
    </row>
    <row r="338" spans="1:14" ht="26.25">
      <c r="K338" s="18"/>
    </row>
    <row r="344" spans="1:14">
      <c r="A344" s="38" t="s">
        <v>0</v>
      </c>
      <c r="B344" s="38"/>
      <c r="C344" s="39" t="s">
        <v>1</v>
      </c>
      <c r="D344" s="39"/>
      <c r="E344" s="6" t="s">
        <v>2</v>
      </c>
      <c r="F344" s="39" t="s">
        <v>3</v>
      </c>
      <c r="G344" s="39"/>
      <c r="H344" s="38" t="s">
        <v>4</v>
      </c>
      <c r="I344" s="38"/>
      <c r="J344" s="40"/>
      <c r="K344" s="3"/>
      <c r="L344" s="4"/>
      <c r="M344" s="4"/>
      <c r="N344" s="5"/>
    </row>
    <row r="345" spans="1:14" ht="15.75">
      <c r="A345" s="29" t="s">
        <v>5</v>
      </c>
      <c r="B345" s="30"/>
      <c r="C345" s="30"/>
      <c r="D345" s="30"/>
      <c r="E345" s="30"/>
      <c r="F345" s="30"/>
      <c r="G345" s="12"/>
      <c r="H345" s="41" t="s">
        <v>17</v>
      </c>
      <c r="I345" s="42"/>
      <c r="J345" s="42"/>
      <c r="K345" s="43"/>
      <c r="L345" s="43"/>
      <c r="M345" s="43"/>
      <c r="N345" s="43"/>
    </row>
    <row r="346" spans="1:14">
      <c r="A346" s="29" t="s">
        <v>6</v>
      </c>
      <c r="B346" s="30"/>
      <c r="C346" s="30"/>
      <c r="D346" s="30"/>
      <c r="E346" s="30"/>
      <c r="F346" s="4"/>
      <c r="G346" s="5"/>
      <c r="H346" s="3"/>
      <c r="I346" s="4"/>
      <c r="J346" s="4"/>
      <c r="K346" s="4"/>
      <c r="L346" s="4"/>
      <c r="M346" s="4"/>
      <c r="N346" s="5"/>
    </row>
    <row r="347" spans="1:14">
      <c r="A347" s="8" t="s">
        <v>16</v>
      </c>
      <c r="B347" s="9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1"/>
    </row>
    <row r="348" spans="1:14">
      <c r="A348" s="31" t="s">
        <v>18</v>
      </c>
      <c r="B348" s="32"/>
      <c r="C348" s="32"/>
      <c r="D348" s="32"/>
      <c r="E348" s="32"/>
      <c r="F348" s="32"/>
      <c r="G348" s="32"/>
      <c r="H348" s="32"/>
      <c r="I348" s="32"/>
      <c r="J348" s="32"/>
      <c r="K348" s="32"/>
      <c r="L348" s="32"/>
      <c r="M348" s="32"/>
      <c r="N348" s="33"/>
    </row>
    <row r="349" spans="1:14">
      <c r="A349" s="34" t="s">
        <v>7</v>
      </c>
      <c r="B349" s="35"/>
      <c r="C349" s="35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6"/>
    </row>
    <row r="350" spans="1:14">
      <c r="A350" s="29" t="s">
        <v>8</v>
      </c>
      <c r="B350" s="30"/>
      <c r="C350" s="37"/>
      <c r="D350" s="3"/>
      <c r="E350" s="4"/>
      <c r="F350" s="4"/>
      <c r="G350" s="4"/>
      <c r="H350" s="4"/>
      <c r="I350" s="4"/>
      <c r="J350" s="5"/>
      <c r="K350" s="2" t="s">
        <v>10</v>
      </c>
      <c r="L350" s="3"/>
      <c r="M350" s="4"/>
      <c r="N350" s="5"/>
    </row>
    <row r="351" spans="1:14">
      <c r="A351" s="29" t="s">
        <v>9</v>
      </c>
      <c r="B351" s="30"/>
      <c r="C351" s="37"/>
      <c r="D351" s="3"/>
      <c r="E351" s="4"/>
      <c r="F351" s="4"/>
      <c r="G351" s="4"/>
      <c r="H351" s="4"/>
      <c r="I351" s="4"/>
      <c r="J351" s="5"/>
      <c r="K351" s="2" t="s">
        <v>11</v>
      </c>
      <c r="L351" s="3"/>
      <c r="M351" s="4"/>
      <c r="N351" s="5"/>
    </row>
    <row r="352" spans="1:14" ht="15.75">
      <c r="A352" s="25" t="s">
        <v>12</v>
      </c>
      <c r="B352" s="26"/>
      <c r="C352" s="26"/>
      <c r="D352" s="26"/>
      <c r="E352" s="26"/>
      <c r="F352" s="26"/>
      <c r="G352" s="26"/>
      <c r="H352" s="26"/>
      <c r="I352" s="26"/>
      <c r="J352" s="26"/>
      <c r="K352" s="26"/>
      <c r="L352" s="26"/>
      <c r="M352" s="26"/>
      <c r="N352" s="27"/>
    </row>
    <row r="353" spans="1:14">
      <c r="A353" s="14"/>
      <c r="B353" s="19">
        <v>1</v>
      </c>
      <c r="C353" s="2" t="s">
        <v>13</v>
      </c>
      <c r="D353" s="20">
        <v>2</v>
      </c>
      <c r="E353" s="28" t="s">
        <v>14</v>
      </c>
      <c r="F353" s="28"/>
      <c r="G353" s="21">
        <v>3</v>
      </c>
      <c r="H353" s="28" t="s">
        <v>15</v>
      </c>
      <c r="I353" s="28"/>
      <c r="J353" s="4"/>
      <c r="K353" s="4"/>
      <c r="L353" s="4"/>
      <c r="M353" s="4"/>
      <c r="N353" s="5"/>
    </row>
    <row r="354" spans="1:14">
      <c r="L354" s="19">
        <v>1</v>
      </c>
      <c r="M354" s="20">
        <v>2</v>
      </c>
      <c r="N354" s="21">
        <v>3</v>
      </c>
    </row>
    <row r="355" spans="1:14">
      <c r="A355" s="15">
        <v>1</v>
      </c>
      <c r="B355" s="22" t="s">
        <v>23</v>
      </c>
      <c r="C355" s="23"/>
      <c r="D355" s="23"/>
      <c r="E355" s="23"/>
      <c r="F355" s="23"/>
      <c r="G355" s="23"/>
      <c r="H355" s="23"/>
      <c r="I355" s="23"/>
      <c r="J355" s="23"/>
      <c r="K355" s="24"/>
      <c r="L355" s="13">
        <v>1</v>
      </c>
      <c r="M355" s="13"/>
      <c r="N355" s="13"/>
    </row>
    <row r="356" spans="1:14">
      <c r="A356" s="15">
        <v>2</v>
      </c>
      <c r="B356" s="22" t="s">
        <v>19</v>
      </c>
      <c r="C356" s="23"/>
      <c r="D356" s="23"/>
      <c r="E356" s="23"/>
      <c r="F356" s="23"/>
      <c r="G356" s="23"/>
      <c r="H356" s="23"/>
      <c r="I356" s="23"/>
      <c r="J356" s="23"/>
      <c r="K356" s="24"/>
      <c r="L356" s="13"/>
      <c r="M356" s="13">
        <v>1</v>
      </c>
      <c r="N356" s="13"/>
    </row>
    <row r="357" spans="1:14">
      <c r="A357" s="15">
        <v>3</v>
      </c>
      <c r="B357" s="22" t="s">
        <v>21</v>
      </c>
      <c r="C357" s="23"/>
      <c r="D357" s="23"/>
      <c r="E357" s="23"/>
      <c r="F357" s="23"/>
      <c r="G357" s="23"/>
      <c r="H357" s="23"/>
      <c r="I357" s="23"/>
      <c r="J357" s="23"/>
      <c r="K357" s="24"/>
      <c r="L357" s="13"/>
      <c r="M357" s="13">
        <v>1</v>
      </c>
      <c r="N357" s="13"/>
    </row>
    <row r="358" spans="1:14">
      <c r="A358" s="15">
        <v>4</v>
      </c>
      <c r="B358" s="22" t="s">
        <v>22</v>
      </c>
      <c r="C358" s="23"/>
      <c r="D358" s="23"/>
      <c r="E358" s="23"/>
      <c r="F358" s="23"/>
      <c r="G358" s="23"/>
      <c r="H358" s="23"/>
      <c r="I358" s="23"/>
      <c r="J358" s="23"/>
      <c r="K358" s="24"/>
      <c r="L358" s="13"/>
      <c r="M358" s="13"/>
      <c r="N358" s="13">
        <v>1</v>
      </c>
    </row>
    <row r="359" spans="1:14">
      <c r="A359" s="15">
        <v>5</v>
      </c>
      <c r="B359" s="22" t="s">
        <v>24</v>
      </c>
      <c r="C359" s="23"/>
      <c r="D359" s="23"/>
      <c r="E359" s="23"/>
      <c r="F359" s="23"/>
      <c r="G359" s="23"/>
      <c r="H359" s="23"/>
      <c r="I359" s="23"/>
      <c r="J359" s="23"/>
      <c r="K359" s="24"/>
      <c r="L359" s="13"/>
      <c r="M359" s="13"/>
      <c r="N359" s="13">
        <v>1</v>
      </c>
    </row>
    <row r="360" spans="1:14">
      <c r="A360" s="15">
        <v>6</v>
      </c>
      <c r="B360" s="22" t="s">
        <v>20</v>
      </c>
      <c r="C360" s="23"/>
      <c r="D360" s="23"/>
      <c r="E360" s="23"/>
      <c r="F360" s="23"/>
      <c r="G360" s="23"/>
      <c r="H360" s="23"/>
      <c r="I360" s="23"/>
      <c r="J360" s="23"/>
      <c r="K360" s="24"/>
      <c r="L360" s="13"/>
      <c r="M360" s="13"/>
      <c r="N360" s="13">
        <v>1</v>
      </c>
    </row>
    <row r="361" spans="1:14">
      <c r="A361" s="15">
        <v>7</v>
      </c>
      <c r="B361" s="22" t="s">
        <v>25</v>
      </c>
      <c r="C361" s="23"/>
      <c r="D361" s="23"/>
      <c r="E361" s="23"/>
      <c r="F361" s="23"/>
      <c r="G361" s="23"/>
      <c r="H361" s="23"/>
      <c r="I361" s="23"/>
      <c r="J361" s="23"/>
      <c r="K361" s="24"/>
      <c r="L361" s="13"/>
      <c r="M361" s="13"/>
      <c r="N361" s="13">
        <v>1</v>
      </c>
    </row>
    <row r="362" spans="1:14">
      <c r="A362" t="s">
        <v>26</v>
      </c>
      <c r="L362" s="1">
        <f>SUM(L355:L361)</f>
        <v>1</v>
      </c>
      <c r="M362" s="1">
        <f t="shared" ref="M362:N362" si="24">SUM(M355:M361)</f>
        <v>2</v>
      </c>
      <c r="N362" s="1">
        <f t="shared" si="24"/>
        <v>4</v>
      </c>
    </row>
    <row r="363" spans="1:14">
      <c r="A363" t="s">
        <v>27</v>
      </c>
      <c r="L363" s="17">
        <f>+L362/$A$25</f>
        <v>0.14285714285714285</v>
      </c>
      <c r="M363" s="17">
        <f t="shared" ref="M363:N363" si="25">+M362/$A$25</f>
        <v>0.2857142857142857</v>
      </c>
      <c r="N363" s="17">
        <f t="shared" si="25"/>
        <v>0.5714285714285714</v>
      </c>
    </row>
    <row r="366" spans="1:14" ht="26.25">
      <c r="K366" s="18"/>
    </row>
    <row r="372" spans="1:14">
      <c r="A372" s="38" t="s">
        <v>0</v>
      </c>
      <c r="B372" s="38"/>
      <c r="C372" s="39" t="s">
        <v>1</v>
      </c>
      <c r="D372" s="39"/>
      <c r="E372" s="6" t="s">
        <v>2</v>
      </c>
      <c r="F372" s="39" t="s">
        <v>3</v>
      </c>
      <c r="G372" s="39"/>
      <c r="H372" s="38" t="s">
        <v>4</v>
      </c>
      <c r="I372" s="38"/>
      <c r="J372" s="40"/>
      <c r="K372" s="3"/>
      <c r="L372" s="4"/>
      <c r="M372" s="4"/>
      <c r="N372" s="5"/>
    </row>
    <row r="373" spans="1:14" ht="15.75">
      <c r="A373" s="29" t="s">
        <v>5</v>
      </c>
      <c r="B373" s="30"/>
      <c r="C373" s="30"/>
      <c r="D373" s="30"/>
      <c r="E373" s="30"/>
      <c r="F373" s="30"/>
      <c r="G373" s="12"/>
      <c r="H373" s="41" t="s">
        <v>17</v>
      </c>
      <c r="I373" s="42"/>
      <c r="J373" s="42"/>
      <c r="K373" s="43"/>
      <c r="L373" s="43"/>
      <c r="M373" s="43"/>
      <c r="N373" s="43"/>
    </row>
    <row r="374" spans="1:14">
      <c r="A374" s="29" t="s">
        <v>6</v>
      </c>
      <c r="B374" s="30"/>
      <c r="C374" s="30"/>
      <c r="D374" s="30"/>
      <c r="E374" s="30"/>
      <c r="F374" s="4"/>
      <c r="G374" s="5"/>
      <c r="H374" s="3"/>
      <c r="I374" s="4"/>
      <c r="J374" s="4"/>
      <c r="K374" s="4"/>
      <c r="L374" s="4"/>
      <c r="M374" s="4"/>
      <c r="N374" s="5"/>
    </row>
    <row r="375" spans="1:14">
      <c r="A375" s="8" t="s">
        <v>16</v>
      </c>
      <c r="B375" s="9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1"/>
    </row>
    <row r="376" spans="1:14">
      <c r="A376" s="31" t="s">
        <v>18</v>
      </c>
      <c r="B376" s="32"/>
      <c r="C376" s="32"/>
      <c r="D376" s="32"/>
      <c r="E376" s="32"/>
      <c r="F376" s="32"/>
      <c r="G376" s="32"/>
      <c r="H376" s="32"/>
      <c r="I376" s="32"/>
      <c r="J376" s="32"/>
      <c r="K376" s="32"/>
      <c r="L376" s="32"/>
      <c r="M376" s="32"/>
      <c r="N376" s="33"/>
    </row>
    <row r="377" spans="1:14">
      <c r="A377" s="34" t="s">
        <v>7</v>
      </c>
      <c r="B377" s="35"/>
      <c r="C377" s="35"/>
      <c r="D377" s="35"/>
      <c r="E377" s="35"/>
      <c r="F377" s="35"/>
      <c r="G377" s="35"/>
      <c r="H377" s="35"/>
      <c r="I377" s="35"/>
      <c r="J377" s="35"/>
      <c r="K377" s="35"/>
      <c r="L377" s="35"/>
      <c r="M377" s="35"/>
      <c r="N377" s="36"/>
    </row>
    <row r="378" spans="1:14">
      <c r="A378" s="29" t="s">
        <v>8</v>
      </c>
      <c r="B378" s="30"/>
      <c r="C378" s="37"/>
      <c r="D378" s="3"/>
      <c r="E378" s="4"/>
      <c r="F378" s="4"/>
      <c r="G378" s="4"/>
      <c r="H378" s="4"/>
      <c r="I378" s="4"/>
      <c r="J378" s="5"/>
      <c r="K378" s="2" t="s">
        <v>10</v>
      </c>
      <c r="L378" s="3"/>
      <c r="M378" s="4"/>
      <c r="N378" s="5"/>
    </row>
    <row r="379" spans="1:14">
      <c r="A379" s="29" t="s">
        <v>9</v>
      </c>
      <c r="B379" s="30"/>
      <c r="C379" s="37"/>
      <c r="D379" s="3"/>
      <c r="E379" s="4"/>
      <c r="F379" s="4"/>
      <c r="G379" s="4"/>
      <c r="H379" s="4"/>
      <c r="I379" s="4"/>
      <c r="J379" s="5"/>
      <c r="K379" s="2" t="s">
        <v>11</v>
      </c>
      <c r="L379" s="3"/>
      <c r="M379" s="4"/>
      <c r="N379" s="5"/>
    </row>
    <row r="380" spans="1:14" ht="15.75">
      <c r="A380" s="25" t="s">
        <v>12</v>
      </c>
      <c r="B380" s="26"/>
      <c r="C380" s="26"/>
      <c r="D380" s="26"/>
      <c r="E380" s="26"/>
      <c r="F380" s="26"/>
      <c r="G380" s="26"/>
      <c r="H380" s="26"/>
      <c r="I380" s="26"/>
      <c r="J380" s="26"/>
      <c r="K380" s="26"/>
      <c r="L380" s="26"/>
      <c r="M380" s="26"/>
      <c r="N380" s="27"/>
    </row>
    <row r="381" spans="1:14">
      <c r="A381" s="14"/>
      <c r="B381" s="19">
        <v>1</v>
      </c>
      <c r="C381" s="2" t="s">
        <v>13</v>
      </c>
      <c r="D381" s="20">
        <v>2</v>
      </c>
      <c r="E381" s="28" t="s">
        <v>14</v>
      </c>
      <c r="F381" s="28"/>
      <c r="G381" s="21">
        <v>3</v>
      </c>
      <c r="H381" s="28" t="s">
        <v>15</v>
      </c>
      <c r="I381" s="28"/>
      <c r="J381" s="4"/>
      <c r="K381" s="4"/>
      <c r="L381" s="4"/>
      <c r="M381" s="4"/>
      <c r="N381" s="5"/>
    </row>
    <row r="382" spans="1:14">
      <c r="L382" s="19">
        <v>1</v>
      </c>
      <c r="M382" s="20">
        <v>2</v>
      </c>
      <c r="N382" s="21">
        <v>3</v>
      </c>
    </row>
    <row r="383" spans="1:14">
      <c r="A383" s="15">
        <v>1</v>
      </c>
      <c r="B383" s="22" t="s">
        <v>23</v>
      </c>
      <c r="C383" s="23"/>
      <c r="D383" s="23"/>
      <c r="E383" s="23"/>
      <c r="F383" s="23"/>
      <c r="G383" s="23"/>
      <c r="H383" s="23"/>
      <c r="I383" s="23"/>
      <c r="J383" s="23"/>
      <c r="K383" s="24"/>
      <c r="L383" s="13">
        <v>1</v>
      </c>
      <c r="M383" s="13"/>
      <c r="N383" s="13"/>
    </row>
    <row r="384" spans="1:14">
      <c r="A384" s="15">
        <v>2</v>
      </c>
      <c r="B384" s="22" t="s">
        <v>19</v>
      </c>
      <c r="C384" s="23"/>
      <c r="D384" s="23"/>
      <c r="E384" s="23"/>
      <c r="F384" s="23"/>
      <c r="G384" s="23"/>
      <c r="H384" s="23"/>
      <c r="I384" s="23"/>
      <c r="J384" s="23"/>
      <c r="K384" s="24"/>
      <c r="L384" s="13"/>
      <c r="M384" s="13">
        <v>1</v>
      </c>
      <c r="N384" s="13"/>
    </row>
    <row r="385" spans="1:14">
      <c r="A385" s="15">
        <v>3</v>
      </c>
      <c r="B385" s="22" t="s">
        <v>21</v>
      </c>
      <c r="C385" s="23"/>
      <c r="D385" s="23"/>
      <c r="E385" s="23"/>
      <c r="F385" s="23"/>
      <c r="G385" s="23"/>
      <c r="H385" s="23"/>
      <c r="I385" s="23"/>
      <c r="J385" s="23"/>
      <c r="K385" s="24"/>
      <c r="L385" s="13"/>
      <c r="M385" s="13">
        <v>1</v>
      </c>
      <c r="N385" s="13"/>
    </row>
    <row r="386" spans="1:14">
      <c r="A386" s="15">
        <v>4</v>
      </c>
      <c r="B386" s="22" t="s">
        <v>22</v>
      </c>
      <c r="C386" s="23"/>
      <c r="D386" s="23"/>
      <c r="E386" s="23"/>
      <c r="F386" s="23"/>
      <c r="G386" s="23"/>
      <c r="H386" s="23"/>
      <c r="I386" s="23"/>
      <c r="J386" s="23"/>
      <c r="K386" s="24"/>
      <c r="L386" s="13"/>
      <c r="M386" s="13"/>
      <c r="N386" s="13">
        <v>1</v>
      </c>
    </row>
    <row r="387" spans="1:14">
      <c r="A387" s="15">
        <v>5</v>
      </c>
      <c r="B387" s="22" t="s">
        <v>24</v>
      </c>
      <c r="C387" s="23"/>
      <c r="D387" s="23"/>
      <c r="E387" s="23"/>
      <c r="F387" s="23"/>
      <c r="G387" s="23"/>
      <c r="H387" s="23"/>
      <c r="I387" s="23"/>
      <c r="J387" s="23"/>
      <c r="K387" s="24"/>
      <c r="L387" s="13"/>
      <c r="M387" s="13"/>
      <c r="N387" s="13">
        <v>1</v>
      </c>
    </row>
    <row r="388" spans="1:14">
      <c r="A388" s="15">
        <v>6</v>
      </c>
      <c r="B388" s="22" t="s">
        <v>20</v>
      </c>
      <c r="C388" s="23"/>
      <c r="D388" s="23"/>
      <c r="E388" s="23"/>
      <c r="F388" s="23"/>
      <c r="G388" s="23"/>
      <c r="H388" s="23"/>
      <c r="I388" s="23"/>
      <c r="J388" s="23"/>
      <c r="K388" s="24"/>
      <c r="L388" s="13"/>
      <c r="M388" s="13"/>
      <c r="N388" s="13">
        <v>1</v>
      </c>
    </row>
    <row r="389" spans="1:14">
      <c r="A389" s="15">
        <v>7</v>
      </c>
      <c r="B389" s="22" t="s">
        <v>25</v>
      </c>
      <c r="C389" s="23"/>
      <c r="D389" s="23"/>
      <c r="E389" s="23"/>
      <c r="F389" s="23"/>
      <c r="G389" s="23"/>
      <c r="H389" s="23"/>
      <c r="I389" s="23"/>
      <c r="J389" s="23"/>
      <c r="K389" s="24"/>
      <c r="L389" s="13"/>
      <c r="M389" s="13"/>
      <c r="N389" s="13">
        <v>1</v>
      </c>
    </row>
    <row r="390" spans="1:14">
      <c r="A390" t="s">
        <v>26</v>
      </c>
      <c r="L390" s="1">
        <f>SUM(L383:L389)</f>
        <v>1</v>
      </c>
      <c r="M390" s="1">
        <f t="shared" ref="M390:N390" si="26">SUM(M383:M389)</f>
        <v>2</v>
      </c>
      <c r="N390" s="1">
        <f t="shared" si="26"/>
        <v>4</v>
      </c>
    </row>
    <row r="391" spans="1:14">
      <c r="A391" t="s">
        <v>27</v>
      </c>
      <c r="L391" s="17">
        <f>+L390/$A$25</f>
        <v>0.14285714285714285</v>
      </c>
      <c r="M391" s="17">
        <f t="shared" ref="M391:N391" si="27">+M390/$A$25</f>
        <v>0.2857142857142857</v>
      </c>
      <c r="N391" s="17">
        <f t="shared" si="27"/>
        <v>0.5714285714285714</v>
      </c>
    </row>
    <row r="394" spans="1:14" ht="26.25">
      <c r="K394" s="18"/>
    </row>
    <row r="400" spans="1:14">
      <c r="A400" s="38" t="s">
        <v>0</v>
      </c>
      <c r="B400" s="38"/>
      <c r="C400" s="39" t="s">
        <v>1</v>
      </c>
      <c r="D400" s="39"/>
      <c r="E400" s="6" t="s">
        <v>2</v>
      </c>
      <c r="F400" s="39" t="s">
        <v>3</v>
      </c>
      <c r="G400" s="39"/>
      <c r="H400" s="38" t="s">
        <v>4</v>
      </c>
      <c r="I400" s="38"/>
      <c r="J400" s="40"/>
      <c r="K400" s="3"/>
      <c r="L400" s="4"/>
      <c r="M400" s="4"/>
      <c r="N400" s="5"/>
    </row>
    <row r="401" spans="1:14" ht="15.75">
      <c r="A401" s="29" t="s">
        <v>5</v>
      </c>
      <c r="B401" s="30"/>
      <c r="C401" s="30"/>
      <c r="D401" s="30"/>
      <c r="E401" s="30"/>
      <c r="F401" s="30"/>
      <c r="G401" s="12"/>
      <c r="H401" s="41" t="s">
        <v>17</v>
      </c>
      <c r="I401" s="42"/>
      <c r="J401" s="42"/>
      <c r="K401" s="43"/>
      <c r="L401" s="43"/>
      <c r="M401" s="43"/>
      <c r="N401" s="43"/>
    </row>
    <row r="402" spans="1:14">
      <c r="A402" s="29" t="s">
        <v>6</v>
      </c>
      <c r="B402" s="30"/>
      <c r="C402" s="30"/>
      <c r="D402" s="30"/>
      <c r="E402" s="30"/>
      <c r="F402" s="4"/>
      <c r="G402" s="5"/>
      <c r="H402" s="3"/>
      <c r="I402" s="4"/>
      <c r="J402" s="4"/>
      <c r="K402" s="4"/>
      <c r="L402" s="4"/>
      <c r="M402" s="4"/>
      <c r="N402" s="5"/>
    </row>
    <row r="403" spans="1:14">
      <c r="A403" s="8" t="s">
        <v>16</v>
      </c>
      <c r="B403" s="9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1"/>
    </row>
    <row r="404" spans="1:14">
      <c r="A404" s="31" t="s">
        <v>18</v>
      </c>
      <c r="B404" s="32"/>
      <c r="C404" s="32"/>
      <c r="D404" s="32"/>
      <c r="E404" s="32"/>
      <c r="F404" s="32"/>
      <c r="G404" s="32"/>
      <c r="H404" s="32"/>
      <c r="I404" s="32"/>
      <c r="J404" s="32"/>
      <c r="K404" s="32"/>
      <c r="L404" s="32"/>
      <c r="M404" s="32"/>
      <c r="N404" s="33"/>
    </row>
    <row r="405" spans="1:14">
      <c r="A405" s="34" t="s">
        <v>7</v>
      </c>
      <c r="B405" s="35"/>
      <c r="C405" s="35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6"/>
    </row>
    <row r="406" spans="1:14">
      <c r="A406" s="29" t="s">
        <v>8</v>
      </c>
      <c r="B406" s="30"/>
      <c r="C406" s="37"/>
      <c r="D406" s="3"/>
      <c r="E406" s="4"/>
      <c r="F406" s="4"/>
      <c r="G406" s="4"/>
      <c r="H406" s="4"/>
      <c r="I406" s="4"/>
      <c r="J406" s="5"/>
      <c r="K406" s="2" t="s">
        <v>10</v>
      </c>
      <c r="L406" s="3"/>
      <c r="M406" s="4"/>
      <c r="N406" s="5"/>
    </row>
    <row r="407" spans="1:14">
      <c r="A407" s="29" t="s">
        <v>9</v>
      </c>
      <c r="B407" s="30"/>
      <c r="C407" s="37"/>
      <c r="D407" s="3"/>
      <c r="E407" s="4"/>
      <c r="F407" s="4"/>
      <c r="G407" s="4"/>
      <c r="H407" s="4"/>
      <c r="I407" s="4"/>
      <c r="J407" s="5"/>
      <c r="K407" s="2" t="s">
        <v>11</v>
      </c>
      <c r="L407" s="3"/>
      <c r="M407" s="4"/>
      <c r="N407" s="5"/>
    </row>
    <row r="408" spans="1:14" ht="15.75">
      <c r="A408" s="25" t="s">
        <v>12</v>
      </c>
      <c r="B408" s="26"/>
      <c r="C408" s="26"/>
      <c r="D408" s="26"/>
      <c r="E408" s="26"/>
      <c r="F408" s="26"/>
      <c r="G408" s="26"/>
      <c r="H408" s="26"/>
      <c r="I408" s="26"/>
      <c r="J408" s="26"/>
      <c r="K408" s="26"/>
      <c r="L408" s="26"/>
      <c r="M408" s="26"/>
      <c r="N408" s="27"/>
    </row>
    <row r="409" spans="1:14">
      <c r="A409" s="14"/>
      <c r="B409" s="19">
        <v>1</v>
      </c>
      <c r="C409" s="2" t="s">
        <v>13</v>
      </c>
      <c r="D409" s="20">
        <v>2</v>
      </c>
      <c r="E409" s="28" t="s">
        <v>14</v>
      </c>
      <c r="F409" s="28"/>
      <c r="G409" s="21">
        <v>3</v>
      </c>
      <c r="H409" s="28" t="s">
        <v>15</v>
      </c>
      <c r="I409" s="28"/>
      <c r="J409" s="4"/>
      <c r="K409" s="4"/>
      <c r="L409" s="4"/>
      <c r="M409" s="4"/>
      <c r="N409" s="5"/>
    </row>
    <row r="410" spans="1:14">
      <c r="L410" s="19">
        <v>1</v>
      </c>
      <c r="M410" s="20">
        <v>2</v>
      </c>
      <c r="N410" s="21">
        <v>3</v>
      </c>
    </row>
    <row r="411" spans="1:14">
      <c r="A411" s="15">
        <v>1</v>
      </c>
      <c r="B411" s="22" t="s">
        <v>23</v>
      </c>
      <c r="C411" s="23"/>
      <c r="D411" s="23"/>
      <c r="E411" s="23"/>
      <c r="F411" s="23"/>
      <c r="G411" s="23"/>
      <c r="H411" s="23"/>
      <c r="I411" s="23"/>
      <c r="J411" s="23"/>
      <c r="K411" s="24"/>
      <c r="L411" s="13">
        <v>1</v>
      </c>
      <c r="M411" s="13"/>
      <c r="N411" s="13"/>
    </row>
    <row r="412" spans="1:14">
      <c r="A412" s="15">
        <v>2</v>
      </c>
      <c r="B412" s="22" t="s">
        <v>19</v>
      </c>
      <c r="C412" s="23"/>
      <c r="D412" s="23"/>
      <c r="E412" s="23"/>
      <c r="F412" s="23"/>
      <c r="G412" s="23"/>
      <c r="H412" s="23"/>
      <c r="I412" s="23"/>
      <c r="J412" s="23"/>
      <c r="K412" s="24"/>
      <c r="L412" s="13"/>
      <c r="M412" s="13">
        <v>1</v>
      </c>
      <c r="N412" s="13"/>
    </row>
    <row r="413" spans="1:14">
      <c r="A413" s="15">
        <v>3</v>
      </c>
      <c r="B413" s="22" t="s">
        <v>21</v>
      </c>
      <c r="C413" s="23"/>
      <c r="D413" s="23"/>
      <c r="E413" s="23"/>
      <c r="F413" s="23"/>
      <c r="G413" s="23"/>
      <c r="H413" s="23"/>
      <c r="I413" s="23"/>
      <c r="J413" s="23"/>
      <c r="K413" s="24"/>
      <c r="L413" s="13"/>
      <c r="M413" s="13">
        <v>1</v>
      </c>
      <c r="N413" s="13"/>
    </row>
    <row r="414" spans="1:14">
      <c r="A414" s="15">
        <v>4</v>
      </c>
      <c r="B414" s="22" t="s">
        <v>22</v>
      </c>
      <c r="C414" s="23"/>
      <c r="D414" s="23"/>
      <c r="E414" s="23"/>
      <c r="F414" s="23"/>
      <c r="G414" s="23"/>
      <c r="H414" s="23"/>
      <c r="I414" s="23"/>
      <c r="J414" s="23"/>
      <c r="K414" s="24"/>
      <c r="L414" s="13"/>
      <c r="M414" s="13"/>
      <c r="N414" s="13">
        <v>1</v>
      </c>
    </row>
    <row r="415" spans="1:14">
      <c r="A415" s="15">
        <v>5</v>
      </c>
      <c r="B415" s="22" t="s">
        <v>24</v>
      </c>
      <c r="C415" s="23"/>
      <c r="D415" s="23"/>
      <c r="E415" s="23"/>
      <c r="F415" s="23"/>
      <c r="G415" s="23"/>
      <c r="H415" s="23"/>
      <c r="I415" s="23"/>
      <c r="J415" s="23"/>
      <c r="K415" s="24"/>
      <c r="L415" s="13"/>
      <c r="M415" s="13"/>
      <c r="N415" s="13">
        <v>1</v>
      </c>
    </row>
    <row r="416" spans="1:14">
      <c r="A416" s="15">
        <v>6</v>
      </c>
      <c r="B416" s="22" t="s">
        <v>20</v>
      </c>
      <c r="C416" s="23"/>
      <c r="D416" s="23"/>
      <c r="E416" s="23"/>
      <c r="F416" s="23"/>
      <c r="G416" s="23"/>
      <c r="H416" s="23"/>
      <c r="I416" s="23"/>
      <c r="J416" s="23"/>
      <c r="K416" s="24"/>
      <c r="L416" s="13"/>
      <c r="M416" s="13"/>
      <c r="N416" s="13">
        <v>1</v>
      </c>
    </row>
    <row r="417" spans="1:14">
      <c r="A417" s="15">
        <v>7</v>
      </c>
      <c r="B417" s="22" t="s">
        <v>25</v>
      </c>
      <c r="C417" s="23"/>
      <c r="D417" s="23"/>
      <c r="E417" s="23"/>
      <c r="F417" s="23"/>
      <c r="G417" s="23"/>
      <c r="H417" s="23"/>
      <c r="I417" s="23"/>
      <c r="J417" s="23"/>
      <c r="K417" s="24"/>
      <c r="L417" s="13"/>
      <c r="M417" s="13"/>
      <c r="N417" s="13">
        <v>1</v>
      </c>
    </row>
    <row r="418" spans="1:14">
      <c r="A418" t="s">
        <v>26</v>
      </c>
      <c r="L418" s="1">
        <f>SUM(L411:L417)</f>
        <v>1</v>
      </c>
      <c r="M418" s="1">
        <f t="shared" ref="M418:N418" si="28">SUM(M411:M417)</f>
        <v>2</v>
      </c>
      <c r="N418" s="1">
        <f t="shared" si="28"/>
        <v>4</v>
      </c>
    </row>
    <row r="419" spans="1:14">
      <c r="A419" t="s">
        <v>27</v>
      </c>
      <c r="L419" s="17">
        <f>+L418/$A$25</f>
        <v>0.14285714285714285</v>
      </c>
      <c r="M419" s="17">
        <f t="shared" ref="M419:N419" si="29">+M418/$A$25</f>
        <v>0.2857142857142857</v>
      </c>
      <c r="N419" s="17">
        <f t="shared" si="29"/>
        <v>0.5714285714285714</v>
      </c>
    </row>
    <row r="422" spans="1:14" ht="26.25">
      <c r="K422" s="18"/>
    </row>
    <row r="428" spans="1:14">
      <c r="A428" s="38" t="s">
        <v>0</v>
      </c>
      <c r="B428" s="38"/>
      <c r="C428" s="39" t="s">
        <v>1</v>
      </c>
      <c r="D428" s="39"/>
      <c r="E428" s="6" t="s">
        <v>2</v>
      </c>
      <c r="F428" s="39" t="s">
        <v>3</v>
      </c>
      <c r="G428" s="39"/>
      <c r="H428" s="38" t="s">
        <v>4</v>
      </c>
      <c r="I428" s="38"/>
      <c r="J428" s="40"/>
      <c r="K428" s="3"/>
      <c r="L428" s="4"/>
      <c r="M428" s="4"/>
      <c r="N428" s="5"/>
    </row>
    <row r="429" spans="1:14" ht="15.75">
      <c r="A429" s="29" t="s">
        <v>5</v>
      </c>
      <c r="B429" s="30"/>
      <c r="C429" s="30"/>
      <c r="D429" s="30"/>
      <c r="E429" s="30"/>
      <c r="F429" s="30"/>
      <c r="G429" s="12"/>
      <c r="H429" s="41" t="s">
        <v>17</v>
      </c>
      <c r="I429" s="42"/>
      <c r="J429" s="42"/>
      <c r="K429" s="43"/>
      <c r="L429" s="43"/>
      <c r="M429" s="43"/>
      <c r="N429" s="43"/>
    </row>
    <row r="430" spans="1:14">
      <c r="A430" s="29" t="s">
        <v>6</v>
      </c>
      <c r="B430" s="30"/>
      <c r="C430" s="30"/>
      <c r="D430" s="30"/>
      <c r="E430" s="30"/>
      <c r="F430" s="4"/>
      <c r="G430" s="5"/>
      <c r="H430" s="3"/>
      <c r="I430" s="4"/>
      <c r="J430" s="4"/>
      <c r="K430" s="4"/>
      <c r="L430" s="4"/>
      <c r="M430" s="4"/>
      <c r="N430" s="5"/>
    </row>
    <row r="431" spans="1:14">
      <c r="A431" s="8" t="s">
        <v>16</v>
      </c>
      <c r="B431" s="9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1"/>
    </row>
    <row r="432" spans="1:14">
      <c r="A432" s="31" t="s">
        <v>18</v>
      </c>
      <c r="B432" s="32"/>
      <c r="C432" s="32"/>
      <c r="D432" s="32"/>
      <c r="E432" s="32"/>
      <c r="F432" s="32"/>
      <c r="G432" s="32"/>
      <c r="H432" s="32"/>
      <c r="I432" s="32"/>
      <c r="J432" s="32"/>
      <c r="K432" s="32"/>
      <c r="L432" s="32"/>
      <c r="M432" s="32"/>
      <c r="N432" s="33"/>
    </row>
    <row r="433" spans="1:14">
      <c r="A433" s="34" t="s">
        <v>7</v>
      </c>
      <c r="B433" s="35"/>
      <c r="C433" s="35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6"/>
    </row>
    <row r="434" spans="1:14">
      <c r="A434" s="29" t="s">
        <v>8</v>
      </c>
      <c r="B434" s="30"/>
      <c r="C434" s="37"/>
      <c r="D434" s="3"/>
      <c r="E434" s="4"/>
      <c r="F434" s="4"/>
      <c r="G434" s="4"/>
      <c r="H434" s="4"/>
      <c r="I434" s="4"/>
      <c r="J434" s="5"/>
      <c r="K434" s="2" t="s">
        <v>10</v>
      </c>
      <c r="L434" s="3"/>
      <c r="M434" s="4"/>
      <c r="N434" s="5"/>
    </row>
    <row r="435" spans="1:14">
      <c r="A435" s="29" t="s">
        <v>9</v>
      </c>
      <c r="B435" s="30"/>
      <c r="C435" s="37"/>
      <c r="D435" s="3"/>
      <c r="E435" s="4"/>
      <c r="F435" s="4"/>
      <c r="G435" s="4"/>
      <c r="H435" s="4"/>
      <c r="I435" s="4"/>
      <c r="J435" s="5"/>
      <c r="K435" s="2" t="s">
        <v>11</v>
      </c>
      <c r="L435" s="3"/>
      <c r="M435" s="4"/>
      <c r="N435" s="5"/>
    </row>
    <row r="436" spans="1:14" ht="15.75">
      <c r="A436" s="25" t="s">
        <v>12</v>
      </c>
      <c r="B436" s="26"/>
      <c r="C436" s="26"/>
      <c r="D436" s="26"/>
      <c r="E436" s="26"/>
      <c r="F436" s="26"/>
      <c r="G436" s="26"/>
      <c r="H436" s="26"/>
      <c r="I436" s="26"/>
      <c r="J436" s="26"/>
      <c r="K436" s="26"/>
      <c r="L436" s="26"/>
      <c r="M436" s="26"/>
      <c r="N436" s="27"/>
    </row>
    <row r="437" spans="1:14">
      <c r="A437" s="14"/>
      <c r="B437" s="19">
        <v>1</v>
      </c>
      <c r="C437" s="2" t="s">
        <v>13</v>
      </c>
      <c r="D437" s="20">
        <v>2</v>
      </c>
      <c r="E437" s="28" t="s">
        <v>14</v>
      </c>
      <c r="F437" s="28"/>
      <c r="G437" s="21">
        <v>3</v>
      </c>
      <c r="H437" s="28" t="s">
        <v>15</v>
      </c>
      <c r="I437" s="28"/>
      <c r="J437" s="4"/>
      <c r="K437" s="4"/>
      <c r="L437" s="4"/>
      <c r="M437" s="4"/>
      <c r="N437" s="5"/>
    </row>
    <row r="438" spans="1:14">
      <c r="L438" s="19">
        <v>1</v>
      </c>
      <c r="M438" s="20">
        <v>2</v>
      </c>
      <c r="N438" s="21">
        <v>3</v>
      </c>
    </row>
    <row r="439" spans="1:14">
      <c r="A439" s="15">
        <v>1</v>
      </c>
      <c r="B439" s="22" t="s">
        <v>23</v>
      </c>
      <c r="C439" s="23"/>
      <c r="D439" s="23"/>
      <c r="E439" s="23"/>
      <c r="F439" s="23"/>
      <c r="G439" s="23"/>
      <c r="H439" s="23"/>
      <c r="I439" s="23"/>
      <c r="J439" s="23"/>
      <c r="K439" s="24"/>
      <c r="L439" s="13">
        <v>1</v>
      </c>
      <c r="M439" s="13"/>
      <c r="N439" s="13"/>
    </row>
    <row r="440" spans="1:14">
      <c r="A440" s="15">
        <v>2</v>
      </c>
      <c r="B440" s="22" t="s">
        <v>19</v>
      </c>
      <c r="C440" s="23"/>
      <c r="D440" s="23"/>
      <c r="E440" s="23"/>
      <c r="F440" s="23"/>
      <c r="G440" s="23"/>
      <c r="H440" s="23"/>
      <c r="I440" s="23"/>
      <c r="J440" s="23"/>
      <c r="K440" s="24"/>
      <c r="L440" s="13"/>
      <c r="M440" s="13">
        <v>1</v>
      </c>
      <c r="N440" s="13"/>
    </row>
    <row r="441" spans="1:14">
      <c r="A441" s="15">
        <v>3</v>
      </c>
      <c r="B441" s="22" t="s">
        <v>21</v>
      </c>
      <c r="C441" s="23"/>
      <c r="D441" s="23"/>
      <c r="E441" s="23"/>
      <c r="F441" s="23"/>
      <c r="G441" s="23"/>
      <c r="H441" s="23"/>
      <c r="I441" s="23"/>
      <c r="J441" s="23"/>
      <c r="K441" s="24"/>
      <c r="L441" s="13"/>
      <c r="M441" s="13">
        <v>1</v>
      </c>
      <c r="N441" s="13"/>
    </row>
    <row r="442" spans="1:14">
      <c r="A442" s="15">
        <v>4</v>
      </c>
      <c r="B442" s="22" t="s">
        <v>22</v>
      </c>
      <c r="C442" s="23"/>
      <c r="D442" s="23"/>
      <c r="E442" s="23"/>
      <c r="F442" s="23"/>
      <c r="G442" s="23"/>
      <c r="H442" s="23"/>
      <c r="I442" s="23"/>
      <c r="J442" s="23"/>
      <c r="K442" s="24"/>
      <c r="L442" s="13"/>
      <c r="M442" s="13"/>
      <c r="N442" s="13">
        <v>1</v>
      </c>
    </row>
    <row r="443" spans="1:14">
      <c r="A443" s="15">
        <v>5</v>
      </c>
      <c r="B443" s="22" t="s">
        <v>24</v>
      </c>
      <c r="C443" s="23"/>
      <c r="D443" s="23"/>
      <c r="E443" s="23"/>
      <c r="F443" s="23"/>
      <c r="G443" s="23"/>
      <c r="H443" s="23"/>
      <c r="I443" s="23"/>
      <c r="J443" s="23"/>
      <c r="K443" s="24"/>
      <c r="L443" s="13"/>
      <c r="M443" s="13"/>
      <c r="N443" s="13">
        <v>1</v>
      </c>
    </row>
    <row r="444" spans="1:14">
      <c r="A444" s="15">
        <v>6</v>
      </c>
      <c r="B444" s="22" t="s">
        <v>20</v>
      </c>
      <c r="C444" s="23"/>
      <c r="D444" s="23"/>
      <c r="E444" s="23"/>
      <c r="F444" s="23"/>
      <c r="G444" s="23"/>
      <c r="H444" s="23"/>
      <c r="I444" s="23"/>
      <c r="J444" s="23"/>
      <c r="K444" s="24"/>
      <c r="L444" s="13"/>
      <c r="M444" s="13"/>
      <c r="N444" s="13">
        <v>1</v>
      </c>
    </row>
    <row r="445" spans="1:14">
      <c r="A445" s="15">
        <v>7</v>
      </c>
      <c r="B445" s="22" t="s">
        <v>25</v>
      </c>
      <c r="C445" s="23"/>
      <c r="D445" s="23"/>
      <c r="E445" s="23"/>
      <c r="F445" s="23"/>
      <c r="G445" s="23"/>
      <c r="H445" s="23"/>
      <c r="I445" s="23"/>
      <c r="J445" s="23"/>
      <c r="K445" s="24"/>
      <c r="L445" s="13"/>
      <c r="M445" s="13"/>
      <c r="N445" s="13">
        <v>1</v>
      </c>
    </row>
    <row r="446" spans="1:14">
      <c r="A446" t="s">
        <v>26</v>
      </c>
      <c r="L446" s="1">
        <f>SUM(L439:L445)</f>
        <v>1</v>
      </c>
      <c r="M446" s="1">
        <f t="shared" ref="M446:N446" si="30">SUM(M439:M445)</f>
        <v>2</v>
      </c>
      <c r="N446" s="1">
        <f t="shared" si="30"/>
        <v>4</v>
      </c>
    </row>
    <row r="447" spans="1:14">
      <c r="A447" t="s">
        <v>27</v>
      </c>
      <c r="L447" s="17">
        <f>+L446/$A$25</f>
        <v>0.14285714285714285</v>
      </c>
      <c r="M447" s="17">
        <f t="shared" ref="M447:N447" si="31">+M446/$A$25</f>
        <v>0.2857142857142857</v>
      </c>
      <c r="N447" s="17">
        <f t="shared" si="31"/>
        <v>0.5714285714285714</v>
      </c>
    </row>
    <row r="450" spans="1:14" ht="26.25">
      <c r="K450" s="18"/>
    </row>
    <row r="456" spans="1:14">
      <c r="A456" s="38" t="s">
        <v>0</v>
      </c>
      <c r="B456" s="38"/>
      <c r="C456" s="39" t="s">
        <v>1</v>
      </c>
      <c r="D456" s="39"/>
      <c r="E456" s="6" t="s">
        <v>2</v>
      </c>
      <c r="F456" s="39" t="s">
        <v>3</v>
      </c>
      <c r="G456" s="39"/>
      <c r="H456" s="38" t="s">
        <v>4</v>
      </c>
      <c r="I456" s="38"/>
      <c r="J456" s="40"/>
      <c r="K456" s="3"/>
      <c r="L456" s="4"/>
      <c r="M456" s="4"/>
      <c r="N456" s="5"/>
    </row>
    <row r="457" spans="1:14" ht="15.75">
      <c r="A457" s="29" t="s">
        <v>5</v>
      </c>
      <c r="B457" s="30"/>
      <c r="C457" s="30"/>
      <c r="D457" s="30"/>
      <c r="E457" s="30"/>
      <c r="F457" s="30"/>
      <c r="G457" s="12"/>
      <c r="H457" s="41" t="s">
        <v>17</v>
      </c>
      <c r="I457" s="42"/>
      <c r="J457" s="42"/>
      <c r="K457" s="43"/>
      <c r="L457" s="43"/>
      <c r="M457" s="43"/>
      <c r="N457" s="43"/>
    </row>
    <row r="458" spans="1:14">
      <c r="A458" s="29" t="s">
        <v>6</v>
      </c>
      <c r="B458" s="30"/>
      <c r="C458" s="30"/>
      <c r="D458" s="30"/>
      <c r="E458" s="30"/>
      <c r="F458" s="4"/>
      <c r="G458" s="5"/>
      <c r="H458" s="3"/>
      <c r="I458" s="4"/>
      <c r="J458" s="4"/>
      <c r="K458" s="4"/>
      <c r="L458" s="4"/>
      <c r="M458" s="4"/>
      <c r="N458" s="5"/>
    </row>
    <row r="459" spans="1:14">
      <c r="A459" s="8" t="s">
        <v>16</v>
      </c>
      <c r="B459" s="9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1"/>
    </row>
    <row r="460" spans="1:14">
      <c r="A460" s="31" t="s">
        <v>18</v>
      </c>
      <c r="B460" s="32"/>
      <c r="C460" s="32"/>
      <c r="D460" s="32"/>
      <c r="E460" s="32"/>
      <c r="F460" s="32"/>
      <c r="G460" s="32"/>
      <c r="H460" s="32"/>
      <c r="I460" s="32"/>
      <c r="J460" s="32"/>
      <c r="K460" s="32"/>
      <c r="L460" s="32"/>
      <c r="M460" s="32"/>
      <c r="N460" s="33"/>
    </row>
    <row r="461" spans="1:14">
      <c r="A461" s="34" t="s">
        <v>7</v>
      </c>
      <c r="B461" s="35"/>
      <c r="C461" s="35"/>
      <c r="D461" s="35"/>
      <c r="E461" s="35"/>
      <c r="F461" s="35"/>
      <c r="G461" s="35"/>
      <c r="H461" s="35"/>
      <c r="I461" s="35"/>
      <c r="J461" s="35"/>
      <c r="K461" s="35"/>
      <c r="L461" s="35"/>
      <c r="M461" s="35"/>
      <c r="N461" s="36"/>
    </row>
    <row r="462" spans="1:14">
      <c r="A462" s="29" t="s">
        <v>8</v>
      </c>
      <c r="B462" s="30"/>
      <c r="C462" s="37"/>
      <c r="D462" s="3"/>
      <c r="E462" s="4"/>
      <c r="F462" s="4"/>
      <c r="G462" s="4"/>
      <c r="H462" s="4"/>
      <c r="I462" s="4"/>
      <c r="J462" s="5"/>
      <c r="K462" s="2" t="s">
        <v>10</v>
      </c>
      <c r="L462" s="3"/>
      <c r="M462" s="4"/>
      <c r="N462" s="5"/>
    </row>
    <row r="463" spans="1:14">
      <c r="A463" s="29" t="s">
        <v>9</v>
      </c>
      <c r="B463" s="30"/>
      <c r="C463" s="37"/>
      <c r="D463" s="3"/>
      <c r="E463" s="4"/>
      <c r="F463" s="4"/>
      <c r="G463" s="4"/>
      <c r="H463" s="4"/>
      <c r="I463" s="4"/>
      <c r="J463" s="5"/>
      <c r="K463" s="2" t="s">
        <v>11</v>
      </c>
      <c r="L463" s="3"/>
      <c r="M463" s="4"/>
      <c r="N463" s="5"/>
    </row>
    <row r="464" spans="1:14" ht="15.75">
      <c r="A464" s="25" t="s">
        <v>12</v>
      </c>
      <c r="B464" s="26"/>
      <c r="C464" s="26"/>
      <c r="D464" s="26"/>
      <c r="E464" s="26"/>
      <c r="F464" s="26"/>
      <c r="G464" s="26"/>
      <c r="H464" s="26"/>
      <c r="I464" s="26"/>
      <c r="J464" s="26"/>
      <c r="K464" s="26"/>
      <c r="L464" s="26"/>
      <c r="M464" s="26"/>
      <c r="N464" s="27"/>
    </row>
    <row r="465" spans="1:14">
      <c r="A465" s="14"/>
      <c r="B465" s="19">
        <v>1</v>
      </c>
      <c r="C465" s="2" t="s">
        <v>13</v>
      </c>
      <c r="D465" s="20">
        <v>2</v>
      </c>
      <c r="E465" s="28" t="s">
        <v>14</v>
      </c>
      <c r="F465" s="28"/>
      <c r="G465" s="21">
        <v>3</v>
      </c>
      <c r="H465" s="28" t="s">
        <v>15</v>
      </c>
      <c r="I465" s="28"/>
      <c r="J465" s="4"/>
      <c r="K465" s="4"/>
      <c r="L465" s="4"/>
      <c r="M465" s="4"/>
      <c r="N465" s="5"/>
    </row>
    <row r="466" spans="1:14">
      <c r="L466" s="19">
        <v>1</v>
      </c>
      <c r="M466" s="20">
        <v>2</v>
      </c>
      <c r="N466" s="21">
        <v>3</v>
      </c>
    </row>
    <row r="467" spans="1:14">
      <c r="A467" s="15">
        <v>1</v>
      </c>
      <c r="B467" s="22" t="s">
        <v>23</v>
      </c>
      <c r="C467" s="23"/>
      <c r="D467" s="23"/>
      <c r="E467" s="23"/>
      <c r="F467" s="23"/>
      <c r="G467" s="23"/>
      <c r="H467" s="23"/>
      <c r="I467" s="23"/>
      <c r="J467" s="23"/>
      <c r="K467" s="24"/>
      <c r="L467" s="13">
        <v>1</v>
      </c>
      <c r="M467" s="13"/>
      <c r="N467" s="13"/>
    </row>
    <row r="468" spans="1:14">
      <c r="A468" s="15">
        <v>2</v>
      </c>
      <c r="B468" s="22" t="s">
        <v>19</v>
      </c>
      <c r="C468" s="23"/>
      <c r="D468" s="23"/>
      <c r="E468" s="23"/>
      <c r="F468" s="23"/>
      <c r="G468" s="23"/>
      <c r="H468" s="23"/>
      <c r="I468" s="23"/>
      <c r="J468" s="23"/>
      <c r="K468" s="24"/>
      <c r="L468" s="13"/>
      <c r="M468" s="13">
        <v>1</v>
      </c>
      <c r="N468" s="13"/>
    </row>
    <row r="469" spans="1:14">
      <c r="A469" s="15">
        <v>3</v>
      </c>
      <c r="B469" s="22" t="s">
        <v>21</v>
      </c>
      <c r="C469" s="23"/>
      <c r="D469" s="23"/>
      <c r="E469" s="23"/>
      <c r="F469" s="23"/>
      <c r="G469" s="23"/>
      <c r="H469" s="23"/>
      <c r="I469" s="23"/>
      <c r="J469" s="23"/>
      <c r="K469" s="24"/>
      <c r="L469" s="13"/>
      <c r="M469" s="13">
        <v>1</v>
      </c>
      <c r="N469" s="13"/>
    </row>
    <row r="470" spans="1:14">
      <c r="A470" s="15">
        <v>4</v>
      </c>
      <c r="B470" s="22" t="s">
        <v>22</v>
      </c>
      <c r="C470" s="23"/>
      <c r="D470" s="23"/>
      <c r="E470" s="23"/>
      <c r="F470" s="23"/>
      <c r="G470" s="23"/>
      <c r="H470" s="23"/>
      <c r="I470" s="23"/>
      <c r="J470" s="23"/>
      <c r="K470" s="24"/>
      <c r="L470" s="13"/>
      <c r="M470" s="13"/>
      <c r="N470" s="13">
        <v>1</v>
      </c>
    </row>
    <row r="471" spans="1:14">
      <c r="A471" s="15">
        <v>5</v>
      </c>
      <c r="B471" s="22" t="s">
        <v>24</v>
      </c>
      <c r="C471" s="23"/>
      <c r="D471" s="23"/>
      <c r="E471" s="23"/>
      <c r="F471" s="23"/>
      <c r="G471" s="23"/>
      <c r="H471" s="23"/>
      <c r="I471" s="23"/>
      <c r="J471" s="23"/>
      <c r="K471" s="24"/>
      <c r="L471" s="13"/>
      <c r="M471" s="13"/>
      <c r="N471" s="13">
        <v>1</v>
      </c>
    </row>
    <row r="472" spans="1:14">
      <c r="A472" s="15">
        <v>6</v>
      </c>
      <c r="B472" s="22" t="s">
        <v>20</v>
      </c>
      <c r="C472" s="23"/>
      <c r="D472" s="23"/>
      <c r="E472" s="23"/>
      <c r="F472" s="23"/>
      <c r="G472" s="23"/>
      <c r="H472" s="23"/>
      <c r="I472" s="23"/>
      <c r="J472" s="23"/>
      <c r="K472" s="24"/>
      <c r="L472" s="13"/>
      <c r="M472" s="13"/>
      <c r="N472" s="13">
        <v>1</v>
      </c>
    </row>
    <row r="473" spans="1:14">
      <c r="A473" s="15">
        <v>7</v>
      </c>
      <c r="B473" s="22" t="s">
        <v>25</v>
      </c>
      <c r="C473" s="23"/>
      <c r="D473" s="23"/>
      <c r="E473" s="23"/>
      <c r="F473" s="23"/>
      <c r="G473" s="23"/>
      <c r="H473" s="23"/>
      <c r="I473" s="23"/>
      <c r="J473" s="23"/>
      <c r="K473" s="24"/>
      <c r="L473" s="13"/>
      <c r="M473" s="13"/>
      <c r="N473" s="13">
        <v>1</v>
      </c>
    </row>
    <row r="474" spans="1:14">
      <c r="A474" t="s">
        <v>26</v>
      </c>
      <c r="L474" s="1">
        <f>SUM(L467:L473)</f>
        <v>1</v>
      </c>
      <c r="M474" s="1">
        <f t="shared" ref="M474:N474" si="32">SUM(M467:M473)</f>
        <v>2</v>
      </c>
      <c r="N474" s="1">
        <f t="shared" si="32"/>
        <v>4</v>
      </c>
    </row>
    <row r="475" spans="1:14">
      <c r="A475" t="s">
        <v>27</v>
      </c>
      <c r="L475" s="17">
        <f>+L474/$A$25</f>
        <v>0.14285714285714285</v>
      </c>
      <c r="M475" s="17">
        <f t="shared" ref="M475:N475" si="33">+M474/$A$25</f>
        <v>0.2857142857142857</v>
      </c>
      <c r="N475" s="17">
        <f t="shared" si="33"/>
        <v>0.5714285714285714</v>
      </c>
    </row>
    <row r="478" spans="1:14" ht="26.25">
      <c r="K478" s="18"/>
    </row>
    <row r="484" spans="1:14">
      <c r="A484" s="38" t="s">
        <v>0</v>
      </c>
      <c r="B484" s="38"/>
      <c r="C484" s="39" t="s">
        <v>1</v>
      </c>
      <c r="D484" s="39"/>
      <c r="E484" s="6" t="s">
        <v>2</v>
      </c>
      <c r="F484" s="39" t="s">
        <v>3</v>
      </c>
      <c r="G484" s="39"/>
      <c r="H484" s="38" t="s">
        <v>4</v>
      </c>
      <c r="I484" s="38"/>
      <c r="J484" s="40"/>
      <c r="K484" s="3"/>
      <c r="L484" s="4"/>
      <c r="M484" s="4"/>
      <c r="N484" s="5"/>
    </row>
    <row r="485" spans="1:14" ht="15.75">
      <c r="A485" s="29" t="s">
        <v>5</v>
      </c>
      <c r="B485" s="30"/>
      <c r="C485" s="30"/>
      <c r="D485" s="30"/>
      <c r="E485" s="30"/>
      <c r="F485" s="30"/>
      <c r="G485" s="12"/>
      <c r="H485" s="41" t="s">
        <v>17</v>
      </c>
      <c r="I485" s="42"/>
      <c r="J485" s="42"/>
      <c r="K485" s="43"/>
      <c r="L485" s="43"/>
      <c r="M485" s="43"/>
      <c r="N485" s="43"/>
    </row>
    <row r="486" spans="1:14">
      <c r="A486" s="29" t="s">
        <v>6</v>
      </c>
      <c r="B486" s="30"/>
      <c r="C486" s="30"/>
      <c r="D486" s="30"/>
      <c r="E486" s="30"/>
      <c r="F486" s="4"/>
      <c r="G486" s="5"/>
      <c r="H486" s="3"/>
      <c r="I486" s="4"/>
      <c r="J486" s="4"/>
      <c r="K486" s="4"/>
      <c r="L486" s="4"/>
      <c r="M486" s="4"/>
      <c r="N486" s="5"/>
    </row>
    <row r="487" spans="1:14">
      <c r="A487" s="8" t="s">
        <v>16</v>
      </c>
      <c r="B487" s="9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1"/>
    </row>
    <row r="488" spans="1:14">
      <c r="A488" s="31" t="s">
        <v>18</v>
      </c>
      <c r="B488" s="32"/>
      <c r="C488" s="32"/>
      <c r="D488" s="32"/>
      <c r="E488" s="32"/>
      <c r="F488" s="32"/>
      <c r="G488" s="32"/>
      <c r="H488" s="32"/>
      <c r="I488" s="32"/>
      <c r="J488" s="32"/>
      <c r="K488" s="32"/>
      <c r="L488" s="32"/>
      <c r="M488" s="32"/>
      <c r="N488" s="33"/>
    </row>
    <row r="489" spans="1:14">
      <c r="A489" s="34" t="s">
        <v>7</v>
      </c>
      <c r="B489" s="35"/>
      <c r="C489" s="35"/>
      <c r="D489" s="35"/>
      <c r="E489" s="35"/>
      <c r="F489" s="35"/>
      <c r="G489" s="35"/>
      <c r="H489" s="35"/>
      <c r="I489" s="35"/>
      <c r="J489" s="35"/>
      <c r="K489" s="35"/>
      <c r="L489" s="35"/>
      <c r="M489" s="35"/>
      <c r="N489" s="36"/>
    </row>
    <row r="490" spans="1:14">
      <c r="A490" s="29" t="s">
        <v>8</v>
      </c>
      <c r="B490" s="30"/>
      <c r="C490" s="37"/>
      <c r="D490" s="3"/>
      <c r="E490" s="4"/>
      <c r="F490" s="4"/>
      <c r="G490" s="4"/>
      <c r="H490" s="4"/>
      <c r="I490" s="4"/>
      <c r="J490" s="5"/>
      <c r="K490" s="2" t="s">
        <v>10</v>
      </c>
      <c r="L490" s="3"/>
      <c r="M490" s="4"/>
      <c r="N490" s="5"/>
    </row>
    <row r="491" spans="1:14">
      <c r="A491" s="29" t="s">
        <v>9</v>
      </c>
      <c r="B491" s="30"/>
      <c r="C491" s="37"/>
      <c r="D491" s="3"/>
      <c r="E491" s="4"/>
      <c r="F491" s="4"/>
      <c r="G491" s="4"/>
      <c r="H491" s="4"/>
      <c r="I491" s="4"/>
      <c r="J491" s="5"/>
      <c r="K491" s="2" t="s">
        <v>11</v>
      </c>
      <c r="L491" s="3"/>
      <c r="M491" s="4"/>
      <c r="N491" s="5"/>
    </row>
    <row r="492" spans="1:14" ht="15.75">
      <c r="A492" s="25" t="s">
        <v>12</v>
      </c>
      <c r="B492" s="26"/>
      <c r="C492" s="26"/>
      <c r="D492" s="26"/>
      <c r="E492" s="26"/>
      <c r="F492" s="26"/>
      <c r="G492" s="26"/>
      <c r="H492" s="26"/>
      <c r="I492" s="26"/>
      <c r="J492" s="26"/>
      <c r="K492" s="26"/>
      <c r="L492" s="26"/>
      <c r="M492" s="26"/>
      <c r="N492" s="27"/>
    </row>
    <row r="493" spans="1:14">
      <c r="A493" s="14"/>
      <c r="B493" s="19">
        <v>1</v>
      </c>
      <c r="C493" s="2" t="s">
        <v>13</v>
      </c>
      <c r="D493" s="20">
        <v>2</v>
      </c>
      <c r="E493" s="28" t="s">
        <v>14</v>
      </c>
      <c r="F493" s="28"/>
      <c r="G493" s="21">
        <v>3</v>
      </c>
      <c r="H493" s="28" t="s">
        <v>15</v>
      </c>
      <c r="I493" s="28"/>
      <c r="J493" s="4"/>
      <c r="K493" s="4"/>
      <c r="L493" s="4"/>
      <c r="M493" s="4"/>
      <c r="N493" s="5"/>
    </row>
    <row r="494" spans="1:14">
      <c r="L494" s="19">
        <v>1</v>
      </c>
      <c r="M494" s="20">
        <v>2</v>
      </c>
      <c r="N494" s="21">
        <v>3</v>
      </c>
    </row>
    <row r="495" spans="1:14">
      <c r="A495" s="15">
        <v>1</v>
      </c>
      <c r="B495" s="22" t="s">
        <v>23</v>
      </c>
      <c r="C495" s="23"/>
      <c r="D495" s="23"/>
      <c r="E495" s="23"/>
      <c r="F495" s="23"/>
      <c r="G495" s="23"/>
      <c r="H495" s="23"/>
      <c r="I495" s="23"/>
      <c r="J495" s="23"/>
      <c r="K495" s="24"/>
      <c r="L495" s="13">
        <v>1</v>
      </c>
      <c r="M495" s="13"/>
      <c r="N495" s="13"/>
    </row>
    <row r="496" spans="1:14">
      <c r="A496" s="15">
        <v>2</v>
      </c>
      <c r="B496" s="22" t="s">
        <v>19</v>
      </c>
      <c r="C496" s="23"/>
      <c r="D496" s="23"/>
      <c r="E496" s="23"/>
      <c r="F496" s="23"/>
      <c r="G496" s="23"/>
      <c r="H496" s="23"/>
      <c r="I496" s="23"/>
      <c r="J496" s="23"/>
      <c r="K496" s="24"/>
      <c r="L496" s="13"/>
      <c r="M496" s="13">
        <v>1</v>
      </c>
      <c r="N496" s="13"/>
    </row>
    <row r="497" spans="1:14">
      <c r="A497" s="15">
        <v>3</v>
      </c>
      <c r="B497" s="22" t="s">
        <v>21</v>
      </c>
      <c r="C497" s="23"/>
      <c r="D497" s="23"/>
      <c r="E497" s="23"/>
      <c r="F497" s="23"/>
      <c r="G497" s="23"/>
      <c r="H497" s="23"/>
      <c r="I497" s="23"/>
      <c r="J497" s="23"/>
      <c r="K497" s="24"/>
      <c r="L497" s="13"/>
      <c r="M497" s="13">
        <v>1</v>
      </c>
      <c r="N497" s="13"/>
    </row>
    <row r="498" spans="1:14">
      <c r="A498" s="15">
        <v>4</v>
      </c>
      <c r="B498" s="22" t="s">
        <v>22</v>
      </c>
      <c r="C498" s="23"/>
      <c r="D498" s="23"/>
      <c r="E498" s="23"/>
      <c r="F498" s="23"/>
      <c r="G498" s="23"/>
      <c r="H498" s="23"/>
      <c r="I498" s="23"/>
      <c r="J498" s="23"/>
      <c r="K498" s="24"/>
      <c r="L498" s="13"/>
      <c r="M498" s="13"/>
      <c r="N498" s="13">
        <v>1</v>
      </c>
    </row>
    <row r="499" spans="1:14">
      <c r="A499" s="15">
        <v>5</v>
      </c>
      <c r="B499" s="22" t="s">
        <v>24</v>
      </c>
      <c r="C499" s="23"/>
      <c r="D499" s="23"/>
      <c r="E499" s="23"/>
      <c r="F499" s="23"/>
      <c r="G499" s="23"/>
      <c r="H499" s="23"/>
      <c r="I499" s="23"/>
      <c r="J499" s="23"/>
      <c r="K499" s="24"/>
      <c r="L499" s="13"/>
      <c r="M499" s="13"/>
      <c r="N499" s="13">
        <v>1</v>
      </c>
    </row>
    <row r="500" spans="1:14">
      <c r="A500" s="15">
        <v>6</v>
      </c>
      <c r="B500" s="22" t="s">
        <v>20</v>
      </c>
      <c r="C500" s="23"/>
      <c r="D500" s="23"/>
      <c r="E500" s="23"/>
      <c r="F500" s="23"/>
      <c r="G500" s="23"/>
      <c r="H500" s="23"/>
      <c r="I500" s="23"/>
      <c r="J500" s="23"/>
      <c r="K500" s="24"/>
      <c r="L500" s="13"/>
      <c r="M500" s="13"/>
      <c r="N500" s="13">
        <v>1</v>
      </c>
    </row>
    <row r="501" spans="1:14">
      <c r="A501" s="15">
        <v>7</v>
      </c>
      <c r="B501" s="22" t="s">
        <v>25</v>
      </c>
      <c r="C501" s="23"/>
      <c r="D501" s="23"/>
      <c r="E501" s="23"/>
      <c r="F501" s="23"/>
      <c r="G501" s="23"/>
      <c r="H501" s="23"/>
      <c r="I501" s="23"/>
      <c r="J501" s="23"/>
      <c r="K501" s="24"/>
      <c r="L501" s="13"/>
      <c r="M501" s="13"/>
      <c r="N501" s="13">
        <v>1</v>
      </c>
    </row>
    <row r="502" spans="1:14">
      <c r="A502" t="s">
        <v>26</v>
      </c>
      <c r="L502" s="1">
        <f>SUM(L495:L501)</f>
        <v>1</v>
      </c>
      <c r="M502" s="1">
        <f t="shared" ref="M502:N502" si="34">SUM(M495:M501)</f>
        <v>2</v>
      </c>
      <c r="N502" s="1">
        <f t="shared" si="34"/>
        <v>4</v>
      </c>
    </row>
    <row r="503" spans="1:14">
      <c r="A503" t="s">
        <v>27</v>
      </c>
      <c r="L503" s="17">
        <f>+L502/$A$25</f>
        <v>0.14285714285714285</v>
      </c>
      <c r="M503" s="17">
        <f t="shared" ref="M503:N503" si="35">+M502/$A$25</f>
        <v>0.2857142857142857</v>
      </c>
      <c r="N503" s="17">
        <f t="shared" si="35"/>
        <v>0.5714285714285714</v>
      </c>
    </row>
    <row r="506" spans="1:14" ht="26.25">
      <c r="K506" s="18"/>
    </row>
    <row r="512" spans="1:14">
      <c r="A512" s="38" t="s">
        <v>0</v>
      </c>
      <c r="B512" s="38"/>
      <c r="C512" s="39" t="s">
        <v>1</v>
      </c>
      <c r="D512" s="39"/>
      <c r="E512" s="6" t="s">
        <v>2</v>
      </c>
      <c r="F512" s="39" t="s">
        <v>3</v>
      </c>
      <c r="G512" s="39"/>
      <c r="H512" s="38" t="s">
        <v>4</v>
      </c>
      <c r="I512" s="38"/>
      <c r="J512" s="40"/>
      <c r="K512" s="3"/>
      <c r="L512" s="4"/>
      <c r="M512" s="4"/>
      <c r="N512" s="5"/>
    </row>
    <row r="513" spans="1:14" ht="15.75">
      <c r="A513" s="29" t="s">
        <v>5</v>
      </c>
      <c r="B513" s="30"/>
      <c r="C513" s="30"/>
      <c r="D513" s="30"/>
      <c r="E513" s="30"/>
      <c r="F513" s="30"/>
      <c r="G513" s="12"/>
      <c r="H513" s="41" t="s">
        <v>17</v>
      </c>
      <c r="I513" s="42"/>
      <c r="J513" s="42"/>
      <c r="K513" s="43"/>
      <c r="L513" s="43"/>
      <c r="M513" s="43"/>
      <c r="N513" s="43"/>
    </row>
    <row r="514" spans="1:14">
      <c r="A514" s="29" t="s">
        <v>6</v>
      </c>
      <c r="B514" s="30"/>
      <c r="C514" s="30"/>
      <c r="D514" s="30"/>
      <c r="E514" s="30"/>
      <c r="F514" s="4"/>
      <c r="G514" s="5"/>
      <c r="H514" s="3"/>
      <c r="I514" s="4"/>
      <c r="J514" s="4"/>
      <c r="K514" s="4"/>
      <c r="L514" s="4"/>
      <c r="M514" s="4"/>
      <c r="N514" s="5"/>
    </row>
    <row r="515" spans="1:14">
      <c r="A515" s="8" t="s">
        <v>16</v>
      </c>
      <c r="B515" s="9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1"/>
    </row>
    <row r="516" spans="1:14">
      <c r="A516" s="31" t="s">
        <v>18</v>
      </c>
      <c r="B516" s="32"/>
      <c r="C516" s="32"/>
      <c r="D516" s="32"/>
      <c r="E516" s="32"/>
      <c r="F516" s="32"/>
      <c r="G516" s="32"/>
      <c r="H516" s="32"/>
      <c r="I516" s="32"/>
      <c r="J516" s="32"/>
      <c r="K516" s="32"/>
      <c r="L516" s="32"/>
      <c r="M516" s="32"/>
      <c r="N516" s="33"/>
    </row>
    <row r="517" spans="1:14">
      <c r="A517" s="34" t="s">
        <v>7</v>
      </c>
      <c r="B517" s="35"/>
      <c r="C517" s="35"/>
      <c r="D517" s="35"/>
      <c r="E517" s="35"/>
      <c r="F517" s="35"/>
      <c r="G517" s="35"/>
      <c r="H517" s="35"/>
      <c r="I517" s="35"/>
      <c r="J517" s="35"/>
      <c r="K517" s="35"/>
      <c r="L517" s="35"/>
      <c r="M517" s="35"/>
      <c r="N517" s="36"/>
    </row>
    <row r="518" spans="1:14">
      <c r="A518" s="29" t="s">
        <v>8</v>
      </c>
      <c r="B518" s="30"/>
      <c r="C518" s="37"/>
      <c r="D518" s="3"/>
      <c r="E518" s="4"/>
      <c r="F518" s="4"/>
      <c r="G518" s="4"/>
      <c r="H518" s="4"/>
      <c r="I518" s="4"/>
      <c r="J518" s="5"/>
      <c r="K518" s="2" t="s">
        <v>10</v>
      </c>
      <c r="L518" s="3"/>
      <c r="M518" s="4"/>
      <c r="N518" s="5"/>
    </row>
    <row r="519" spans="1:14">
      <c r="A519" s="29" t="s">
        <v>9</v>
      </c>
      <c r="B519" s="30"/>
      <c r="C519" s="37"/>
      <c r="D519" s="3"/>
      <c r="E519" s="4"/>
      <c r="F519" s="4"/>
      <c r="G519" s="4"/>
      <c r="H519" s="4"/>
      <c r="I519" s="4"/>
      <c r="J519" s="5"/>
      <c r="K519" s="2" t="s">
        <v>11</v>
      </c>
      <c r="L519" s="3"/>
      <c r="M519" s="4"/>
      <c r="N519" s="5"/>
    </row>
    <row r="520" spans="1:14" ht="15.75">
      <c r="A520" s="25" t="s">
        <v>12</v>
      </c>
      <c r="B520" s="26"/>
      <c r="C520" s="26"/>
      <c r="D520" s="26"/>
      <c r="E520" s="26"/>
      <c r="F520" s="26"/>
      <c r="G520" s="26"/>
      <c r="H520" s="26"/>
      <c r="I520" s="26"/>
      <c r="J520" s="26"/>
      <c r="K520" s="26"/>
      <c r="L520" s="26"/>
      <c r="M520" s="26"/>
      <c r="N520" s="27"/>
    </row>
    <row r="521" spans="1:14">
      <c r="A521" s="14"/>
      <c r="B521" s="19">
        <v>1</v>
      </c>
      <c r="C521" s="2" t="s">
        <v>13</v>
      </c>
      <c r="D521" s="20">
        <v>2</v>
      </c>
      <c r="E521" s="28" t="s">
        <v>14</v>
      </c>
      <c r="F521" s="28"/>
      <c r="G521" s="21">
        <v>3</v>
      </c>
      <c r="H521" s="28" t="s">
        <v>15</v>
      </c>
      <c r="I521" s="28"/>
      <c r="J521" s="4"/>
      <c r="K521" s="4"/>
      <c r="L521" s="4"/>
      <c r="M521" s="4"/>
      <c r="N521" s="5"/>
    </row>
    <row r="522" spans="1:14">
      <c r="L522" s="19">
        <v>1</v>
      </c>
      <c r="M522" s="20">
        <v>2</v>
      </c>
      <c r="N522" s="21">
        <v>3</v>
      </c>
    </row>
    <row r="523" spans="1:14">
      <c r="A523" s="15">
        <v>1</v>
      </c>
      <c r="B523" s="22" t="s">
        <v>23</v>
      </c>
      <c r="C523" s="23"/>
      <c r="D523" s="23"/>
      <c r="E523" s="23"/>
      <c r="F523" s="23"/>
      <c r="G523" s="23"/>
      <c r="H523" s="23"/>
      <c r="I523" s="23"/>
      <c r="J523" s="23"/>
      <c r="K523" s="24"/>
      <c r="L523" s="13">
        <v>1</v>
      </c>
      <c r="M523" s="13"/>
      <c r="N523" s="13"/>
    </row>
    <row r="524" spans="1:14">
      <c r="A524" s="15">
        <v>2</v>
      </c>
      <c r="B524" s="22" t="s">
        <v>19</v>
      </c>
      <c r="C524" s="23"/>
      <c r="D524" s="23"/>
      <c r="E524" s="23"/>
      <c r="F524" s="23"/>
      <c r="G524" s="23"/>
      <c r="H524" s="23"/>
      <c r="I524" s="23"/>
      <c r="J524" s="23"/>
      <c r="K524" s="24"/>
      <c r="L524" s="13"/>
      <c r="M524" s="13">
        <v>1</v>
      </c>
      <c r="N524" s="13"/>
    </row>
    <row r="525" spans="1:14">
      <c r="A525" s="15">
        <v>3</v>
      </c>
      <c r="B525" s="22" t="s">
        <v>21</v>
      </c>
      <c r="C525" s="23"/>
      <c r="D525" s="23"/>
      <c r="E525" s="23"/>
      <c r="F525" s="23"/>
      <c r="G525" s="23"/>
      <c r="H525" s="23"/>
      <c r="I525" s="23"/>
      <c r="J525" s="23"/>
      <c r="K525" s="24"/>
      <c r="L525" s="13"/>
      <c r="M525" s="13">
        <v>1</v>
      </c>
      <c r="N525" s="13"/>
    </row>
    <row r="526" spans="1:14">
      <c r="A526" s="15">
        <v>4</v>
      </c>
      <c r="B526" s="22" t="s">
        <v>22</v>
      </c>
      <c r="C526" s="23"/>
      <c r="D526" s="23"/>
      <c r="E526" s="23"/>
      <c r="F526" s="23"/>
      <c r="G526" s="23"/>
      <c r="H526" s="23"/>
      <c r="I526" s="23"/>
      <c r="J526" s="23"/>
      <c r="K526" s="24"/>
      <c r="L526" s="13"/>
      <c r="M526" s="13"/>
      <c r="N526" s="13">
        <v>1</v>
      </c>
    </row>
    <row r="527" spans="1:14">
      <c r="A527" s="15">
        <v>5</v>
      </c>
      <c r="B527" s="22" t="s">
        <v>24</v>
      </c>
      <c r="C527" s="23"/>
      <c r="D527" s="23"/>
      <c r="E527" s="23"/>
      <c r="F527" s="23"/>
      <c r="G527" s="23"/>
      <c r="H527" s="23"/>
      <c r="I527" s="23"/>
      <c r="J527" s="23"/>
      <c r="K527" s="24"/>
      <c r="L527" s="13"/>
      <c r="M527" s="13"/>
      <c r="N527" s="13">
        <v>1</v>
      </c>
    </row>
    <row r="528" spans="1:14">
      <c r="A528" s="15">
        <v>6</v>
      </c>
      <c r="B528" s="22" t="s">
        <v>20</v>
      </c>
      <c r="C528" s="23"/>
      <c r="D528" s="23"/>
      <c r="E528" s="23"/>
      <c r="F528" s="23"/>
      <c r="G528" s="23"/>
      <c r="H528" s="23"/>
      <c r="I528" s="23"/>
      <c r="J528" s="23"/>
      <c r="K528" s="24"/>
      <c r="L528" s="13"/>
      <c r="M528" s="13"/>
      <c r="N528" s="13">
        <v>1</v>
      </c>
    </row>
    <row r="529" spans="1:14">
      <c r="A529" s="15">
        <v>7</v>
      </c>
      <c r="B529" s="22" t="s">
        <v>25</v>
      </c>
      <c r="C529" s="23"/>
      <c r="D529" s="23"/>
      <c r="E529" s="23"/>
      <c r="F529" s="23"/>
      <c r="G529" s="23"/>
      <c r="H529" s="23"/>
      <c r="I529" s="23"/>
      <c r="J529" s="23"/>
      <c r="K529" s="24"/>
      <c r="L529" s="13"/>
      <c r="M529" s="13"/>
      <c r="N529" s="13">
        <v>1</v>
      </c>
    </row>
    <row r="530" spans="1:14">
      <c r="A530" t="s">
        <v>26</v>
      </c>
      <c r="L530" s="1">
        <f>SUM(L523:L529)</f>
        <v>1</v>
      </c>
      <c r="M530" s="1">
        <f t="shared" ref="M530:N530" si="36">SUM(M523:M529)</f>
        <v>2</v>
      </c>
      <c r="N530" s="1">
        <f t="shared" si="36"/>
        <v>4</v>
      </c>
    </row>
    <row r="531" spans="1:14">
      <c r="A531" t="s">
        <v>27</v>
      </c>
      <c r="L531" s="17">
        <f>+L530/$A$25</f>
        <v>0.14285714285714285</v>
      </c>
      <c r="M531" s="17">
        <f t="shared" ref="M531:N531" si="37">+M530/$A$25</f>
        <v>0.2857142857142857</v>
      </c>
      <c r="N531" s="17">
        <f t="shared" si="37"/>
        <v>0.5714285714285714</v>
      </c>
    </row>
    <row r="534" spans="1:14" ht="26.25">
      <c r="K534" s="18"/>
    </row>
    <row r="540" spans="1:14">
      <c r="A540" s="38" t="s">
        <v>0</v>
      </c>
      <c r="B540" s="38"/>
      <c r="C540" s="39" t="s">
        <v>1</v>
      </c>
      <c r="D540" s="39"/>
      <c r="E540" s="6" t="s">
        <v>2</v>
      </c>
      <c r="F540" s="39" t="s">
        <v>3</v>
      </c>
      <c r="G540" s="39"/>
      <c r="H540" s="38" t="s">
        <v>4</v>
      </c>
      <c r="I540" s="38"/>
      <c r="J540" s="40"/>
      <c r="K540" s="3"/>
      <c r="L540" s="4"/>
      <c r="M540" s="4"/>
      <c r="N540" s="5"/>
    </row>
    <row r="541" spans="1:14" ht="15.75">
      <c r="A541" s="29" t="s">
        <v>5</v>
      </c>
      <c r="B541" s="30"/>
      <c r="C541" s="30"/>
      <c r="D541" s="30"/>
      <c r="E541" s="30"/>
      <c r="F541" s="30"/>
      <c r="G541" s="12"/>
      <c r="H541" s="41" t="s">
        <v>17</v>
      </c>
      <c r="I541" s="42"/>
      <c r="J541" s="42"/>
      <c r="K541" s="43"/>
      <c r="L541" s="43"/>
      <c r="M541" s="43"/>
      <c r="N541" s="43"/>
    </row>
    <row r="542" spans="1:14">
      <c r="A542" s="29" t="s">
        <v>6</v>
      </c>
      <c r="B542" s="30"/>
      <c r="C542" s="30"/>
      <c r="D542" s="30"/>
      <c r="E542" s="30"/>
      <c r="F542" s="4"/>
      <c r="G542" s="5"/>
      <c r="H542" s="3"/>
      <c r="I542" s="4"/>
      <c r="J542" s="4"/>
      <c r="K542" s="4"/>
      <c r="L542" s="4"/>
      <c r="M542" s="4"/>
      <c r="N542" s="5"/>
    </row>
    <row r="543" spans="1:14">
      <c r="A543" s="8" t="s">
        <v>16</v>
      </c>
      <c r="B543" s="9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1"/>
    </row>
    <row r="544" spans="1:14">
      <c r="A544" s="31" t="s">
        <v>18</v>
      </c>
      <c r="B544" s="32"/>
      <c r="C544" s="32"/>
      <c r="D544" s="32"/>
      <c r="E544" s="32"/>
      <c r="F544" s="32"/>
      <c r="G544" s="32"/>
      <c r="H544" s="32"/>
      <c r="I544" s="32"/>
      <c r="J544" s="32"/>
      <c r="K544" s="32"/>
      <c r="L544" s="32"/>
      <c r="M544" s="32"/>
      <c r="N544" s="33"/>
    </row>
    <row r="545" spans="1:14">
      <c r="A545" s="34" t="s">
        <v>7</v>
      </c>
      <c r="B545" s="35"/>
      <c r="C545" s="35"/>
      <c r="D545" s="35"/>
      <c r="E545" s="35"/>
      <c r="F545" s="35"/>
      <c r="G545" s="35"/>
      <c r="H545" s="35"/>
      <c r="I545" s="35"/>
      <c r="J545" s="35"/>
      <c r="K545" s="35"/>
      <c r="L545" s="35"/>
      <c r="M545" s="35"/>
      <c r="N545" s="36"/>
    </row>
    <row r="546" spans="1:14">
      <c r="A546" s="29" t="s">
        <v>8</v>
      </c>
      <c r="B546" s="30"/>
      <c r="C546" s="37"/>
      <c r="D546" s="3"/>
      <c r="E546" s="4"/>
      <c r="F546" s="4"/>
      <c r="G546" s="4"/>
      <c r="H546" s="4"/>
      <c r="I546" s="4"/>
      <c r="J546" s="5"/>
      <c r="K546" s="2" t="s">
        <v>10</v>
      </c>
      <c r="L546" s="3"/>
      <c r="M546" s="4"/>
      <c r="N546" s="5"/>
    </row>
    <row r="547" spans="1:14">
      <c r="A547" s="29" t="s">
        <v>9</v>
      </c>
      <c r="B547" s="30"/>
      <c r="C547" s="37"/>
      <c r="D547" s="3"/>
      <c r="E547" s="4"/>
      <c r="F547" s="4"/>
      <c r="G547" s="4"/>
      <c r="H547" s="4"/>
      <c r="I547" s="4"/>
      <c r="J547" s="5"/>
      <c r="K547" s="2" t="s">
        <v>11</v>
      </c>
      <c r="L547" s="3"/>
      <c r="M547" s="4"/>
      <c r="N547" s="5"/>
    </row>
    <row r="548" spans="1:14" ht="15.75">
      <c r="A548" s="25" t="s">
        <v>12</v>
      </c>
      <c r="B548" s="26"/>
      <c r="C548" s="26"/>
      <c r="D548" s="26"/>
      <c r="E548" s="26"/>
      <c r="F548" s="26"/>
      <c r="G548" s="26"/>
      <c r="H548" s="26"/>
      <c r="I548" s="26"/>
      <c r="J548" s="26"/>
      <c r="K548" s="26"/>
      <c r="L548" s="26"/>
      <c r="M548" s="26"/>
      <c r="N548" s="27"/>
    </row>
    <row r="549" spans="1:14">
      <c r="A549" s="14"/>
      <c r="B549" s="19">
        <v>1</v>
      </c>
      <c r="C549" s="2" t="s">
        <v>13</v>
      </c>
      <c r="D549" s="20">
        <v>2</v>
      </c>
      <c r="E549" s="28" t="s">
        <v>14</v>
      </c>
      <c r="F549" s="28"/>
      <c r="G549" s="21">
        <v>3</v>
      </c>
      <c r="H549" s="28" t="s">
        <v>15</v>
      </c>
      <c r="I549" s="28"/>
      <c r="J549" s="4"/>
      <c r="K549" s="4"/>
      <c r="L549" s="4"/>
      <c r="M549" s="4"/>
      <c r="N549" s="5"/>
    </row>
    <row r="550" spans="1:14">
      <c r="L550" s="19">
        <v>1</v>
      </c>
      <c r="M550" s="20">
        <v>2</v>
      </c>
      <c r="N550" s="21">
        <v>3</v>
      </c>
    </row>
    <row r="551" spans="1:14">
      <c r="A551" s="15">
        <v>1</v>
      </c>
      <c r="B551" s="22" t="s">
        <v>23</v>
      </c>
      <c r="C551" s="23"/>
      <c r="D551" s="23"/>
      <c r="E551" s="23"/>
      <c r="F551" s="23"/>
      <c r="G551" s="23"/>
      <c r="H551" s="23"/>
      <c r="I551" s="23"/>
      <c r="J551" s="23"/>
      <c r="K551" s="24"/>
      <c r="L551" s="13">
        <v>1</v>
      </c>
      <c r="M551" s="13"/>
      <c r="N551" s="13"/>
    </row>
    <row r="552" spans="1:14">
      <c r="A552" s="15">
        <v>2</v>
      </c>
      <c r="B552" s="22" t="s">
        <v>19</v>
      </c>
      <c r="C552" s="23"/>
      <c r="D552" s="23"/>
      <c r="E552" s="23"/>
      <c r="F552" s="23"/>
      <c r="G552" s="23"/>
      <c r="H552" s="23"/>
      <c r="I552" s="23"/>
      <c r="J552" s="23"/>
      <c r="K552" s="24"/>
      <c r="L552" s="13"/>
      <c r="M552" s="13">
        <v>1</v>
      </c>
      <c r="N552" s="13"/>
    </row>
    <row r="553" spans="1:14">
      <c r="A553" s="15">
        <v>3</v>
      </c>
      <c r="B553" s="22" t="s">
        <v>21</v>
      </c>
      <c r="C553" s="23"/>
      <c r="D553" s="23"/>
      <c r="E553" s="23"/>
      <c r="F553" s="23"/>
      <c r="G553" s="23"/>
      <c r="H553" s="23"/>
      <c r="I553" s="23"/>
      <c r="J553" s="23"/>
      <c r="K553" s="24"/>
      <c r="L553" s="13"/>
      <c r="M553" s="13">
        <v>1</v>
      </c>
      <c r="N553" s="13"/>
    </row>
    <row r="554" spans="1:14">
      <c r="A554" s="15">
        <v>4</v>
      </c>
      <c r="B554" s="22" t="s">
        <v>22</v>
      </c>
      <c r="C554" s="23"/>
      <c r="D554" s="23"/>
      <c r="E554" s="23"/>
      <c r="F554" s="23"/>
      <c r="G554" s="23"/>
      <c r="H554" s="23"/>
      <c r="I554" s="23"/>
      <c r="J554" s="23"/>
      <c r="K554" s="24"/>
      <c r="L554" s="13"/>
      <c r="M554" s="13"/>
      <c r="N554" s="13">
        <v>1</v>
      </c>
    </row>
    <row r="555" spans="1:14">
      <c r="A555" s="15">
        <v>5</v>
      </c>
      <c r="B555" s="22" t="s">
        <v>24</v>
      </c>
      <c r="C555" s="23"/>
      <c r="D555" s="23"/>
      <c r="E555" s="23"/>
      <c r="F555" s="23"/>
      <c r="G555" s="23"/>
      <c r="H555" s="23"/>
      <c r="I555" s="23"/>
      <c r="J555" s="23"/>
      <c r="K555" s="24"/>
      <c r="L555" s="13"/>
      <c r="M555" s="13"/>
      <c r="N555" s="13">
        <v>1</v>
      </c>
    </row>
    <row r="556" spans="1:14">
      <c r="A556" s="15">
        <v>6</v>
      </c>
      <c r="B556" s="22" t="s">
        <v>20</v>
      </c>
      <c r="C556" s="23"/>
      <c r="D556" s="23"/>
      <c r="E556" s="23"/>
      <c r="F556" s="23"/>
      <c r="G556" s="23"/>
      <c r="H556" s="23"/>
      <c r="I556" s="23"/>
      <c r="J556" s="23"/>
      <c r="K556" s="24"/>
      <c r="L556" s="13"/>
      <c r="M556" s="13"/>
      <c r="N556" s="13">
        <v>1</v>
      </c>
    </row>
    <row r="557" spans="1:14">
      <c r="A557" s="15">
        <v>7</v>
      </c>
      <c r="B557" s="22" t="s">
        <v>25</v>
      </c>
      <c r="C557" s="23"/>
      <c r="D557" s="23"/>
      <c r="E557" s="23"/>
      <c r="F557" s="23"/>
      <c r="G557" s="23"/>
      <c r="H557" s="23"/>
      <c r="I557" s="23"/>
      <c r="J557" s="23"/>
      <c r="K557" s="24"/>
      <c r="L557" s="13"/>
      <c r="M557" s="13"/>
      <c r="N557" s="13">
        <v>1</v>
      </c>
    </row>
    <row r="558" spans="1:14">
      <c r="A558" t="s">
        <v>26</v>
      </c>
      <c r="L558" s="1">
        <f>SUM(L551:L557)</f>
        <v>1</v>
      </c>
      <c r="M558" s="1">
        <f t="shared" ref="M558:N558" si="38">SUM(M551:M557)</f>
        <v>2</v>
      </c>
      <c r="N558" s="1">
        <f t="shared" si="38"/>
        <v>4</v>
      </c>
    </row>
    <row r="559" spans="1:14">
      <c r="A559" t="s">
        <v>27</v>
      </c>
      <c r="L559" s="17">
        <f>+L558/$A$25</f>
        <v>0.14285714285714285</v>
      </c>
      <c r="M559" s="17">
        <f t="shared" ref="M559:N559" si="39">+M558/$A$25</f>
        <v>0.2857142857142857</v>
      </c>
      <c r="N559" s="17">
        <f t="shared" si="39"/>
        <v>0.5714285714285714</v>
      </c>
    </row>
    <row r="562" spans="1:14" ht="26.25">
      <c r="K562" s="18"/>
    </row>
    <row r="568" spans="1:14">
      <c r="A568" s="38" t="s">
        <v>0</v>
      </c>
      <c r="B568" s="38"/>
      <c r="C568" s="39" t="s">
        <v>1</v>
      </c>
      <c r="D568" s="39"/>
      <c r="E568" s="6" t="s">
        <v>2</v>
      </c>
      <c r="F568" s="39" t="s">
        <v>3</v>
      </c>
      <c r="G568" s="39"/>
      <c r="H568" s="38" t="s">
        <v>4</v>
      </c>
      <c r="I568" s="38"/>
      <c r="J568" s="40"/>
      <c r="K568" s="3"/>
      <c r="L568" s="4"/>
      <c r="M568" s="4"/>
      <c r="N568" s="5"/>
    </row>
    <row r="569" spans="1:14" ht="15.75">
      <c r="A569" s="29" t="s">
        <v>5</v>
      </c>
      <c r="B569" s="30"/>
      <c r="C569" s="30"/>
      <c r="D569" s="30"/>
      <c r="E569" s="30"/>
      <c r="F569" s="30"/>
      <c r="G569" s="12"/>
      <c r="H569" s="41" t="s">
        <v>17</v>
      </c>
      <c r="I569" s="42"/>
      <c r="J569" s="42"/>
      <c r="K569" s="43"/>
      <c r="L569" s="43"/>
      <c r="M569" s="43"/>
      <c r="N569" s="43"/>
    </row>
    <row r="570" spans="1:14">
      <c r="A570" s="29" t="s">
        <v>6</v>
      </c>
      <c r="B570" s="30"/>
      <c r="C570" s="30"/>
      <c r="D570" s="30"/>
      <c r="E570" s="30"/>
      <c r="F570" s="4"/>
      <c r="G570" s="5"/>
      <c r="H570" s="3"/>
      <c r="I570" s="4"/>
      <c r="J570" s="4"/>
      <c r="K570" s="4"/>
      <c r="L570" s="4"/>
      <c r="M570" s="4"/>
      <c r="N570" s="5"/>
    </row>
    <row r="571" spans="1:14">
      <c r="A571" s="8" t="s">
        <v>16</v>
      </c>
      <c r="B571" s="9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1"/>
    </row>
    <row r="572" spans="1:14">
      <c r="A572" s="31" t="s">
        <v>18</v>
      </c>
      <c r="B572" s="32"/>
      <c r="C572" s="32"/>
      <c r="D572" s="32"/>
      <c r="E572" s="32"/>
      <c r="F572" s="32"/>
      <c r="G572" s="32"/>
      <c r="H572" s="32"/>
      <c r="I572" s="32"/>
      <c r="J572" s="32"/>
      <c r="K572" s="32"/>
      <c r="L572" s="32"/>
      <c r="M572" s="32"/>
      <c r="N572" s="33"/>
    </row>
    <row r="573" spans="1:14">
      <c r="A573" s="34" t="s">
        <v>7</v>
      </c>
      <c r="B573" s="35"/>
      <c r="C573" s="35"/>
      <c r="D573" s="35"/>
      <c r="E573" s="35"/>
      <c r="F573" s="35"/>
      <c r="G573" s="35"/>
      <c r="H573" s="35"/>
      <c r="I573" s="35"/>
      <c r="J573" s="35"/>
      <c r="K573" s="35"/>
      <c r="L573" s="35"/>
      <c r="M573" s="35"/>
      <c r="N573" s="36"/>
    </row>
    <row r="574" spans="1:14">
      <c r="A574" s="29" t="s">
        <v>8</v>
      </c>
      <c r="B574" s="30"/>
      <c r="C574" s="37"/>
      <c r="D574" s="3"/>
      <c r="E574" s="4"/>
      <c r="F574" s="4"/>
      <c r="G574" s="4"/>
      <c r="H574" s="4"/>
      <c r="I574" s="4"/>
      <c r="J574" s="5"/>
      <c r="K574" s="2" t="s">
        <v>10</v>
      </c>
      <c r="L574" s="3"/>
      <c r="M574" s="4"/>
      <c r="N574" s="5"/>
    </row>
    <row r="575" spans="1:14">
      <c r="A575" s="29" t="s">
        <v>9</v>
      </c>
      <c r="B575" s="30"/>
      <c r="C575" s="37"/>
      <c r="D575" s="3"/>
      <c r="E575" s="4"/>
      <c r="F575" s="4"/>
      <c r="G575" s="4"/>
      <c r="H575" s="4"/>
      <c r="I575" s="4"/>
      <c r="J575" s="5"/>
      <c r="K575" s="2" t="s">
        <v>11</v>
      </c>
      <c r="L575" s="3"/>
      <c r="M575" s="4"/>
      <c r="N575" s="5"/>
    </row>
    <row r="576" spans="1:14" ht="15.75">
      <c r="A576" s="25" t="s">
        <v>12</v>
      </c>
      <c r="B576" s="26"/>
      <c r="C576" s="26"/>
      <c r="D576" s="26"/>
      <c r="E576" s="26"/>
      <c r="F576" s="26"/>
      <c r="G576" s="26"/>
      <c r="H576" s="26"/>
      <c r="I576" s="26"/>
      <c r="J576" s="26"/>
      <c r="K576" s="26"/>
      <c r="L576" s="26"/>
      <c r="M576" s="26"/>
      <c r="N576" s="27"/>
    </row>
    <row r="577" spans="1:14">
      <c r="A577" s="14"/>
      <c r="B577" s="19">
        <v>1</v>
      </c>
      <c r="C577" s="2" t="s">
        <v>13</v>
      </c>
      <c r="D577" s="20">
        <v>2</v>
      </c>
      <c r="E577" s="28" t="s">
        <v>14</v>
      </c>
      <c r="F577" s="28"/>
      <c r="G577" s="21">
        <v>3</v>
      </c>
      <c r="H577" s="28" t="s">
        <v>15</v>
      </c>
      <c r="I577" s="28"/>
      <c r="J577" s="4"/>
      <c r="K577" s="4"/>
      <c r="L577" s="4"/>
      <c r="M577" s="4"/>
      <c r="N577" s="5"/>
    </row>
    <row r="578" spans="1:14">
      <c r="L578" s="19">
        <v>1</v>
      </c>
      <c r="M578" s="20">
        <v>2</v>
      </c>
      <c r="N578" s="21">
        <v>3</v>
      </c>
    </row>
    <row r="579" spans="1:14">
      <c r="A579" s="15">
        <v>1</v>
      </c>
      <c r="B579" s="22" t="s">
        <v>23</v>
      </c>
      <c r="C579" s="23"/>
      <c r="D579" s="23"/>
      <c r="E579" s="23"/>
      <c r="F579" s="23"/>
      <c r="G579" s="23"/>
      <c r="H579" s="23"/>
      <c r="I579" s="23"/>
      <c r="J579" s="23"/>
      <c r="K579" s="24"/>
      <c r="L579" s="13">
        <v>1</v>
      </c>
      <c r="M579" s="13"/>
      <c r="N579" s="13"/>
    </row>
    <row r="580" spans="1:14">
      <c r="A580" s="15">
        <v>2</v>
      </c>
      <c r="B580" s="22" t="s">
        <v>19</v>
      </c>
      <c r="C580" s="23"/>
      <c r="D580" s="23"/>
      <c r="E580" s="23"/>
      <c r="F580" s="23"/>
      <c r="G580" s="23"/>
      <c r="H580" s="23"/>
      <c r="I580" s="23"/>
      <c r="J580" s="23"/>
      <c r="K580" s="24"/>
      <c r="L580" s="13"/>
      <c r="M580" s="13">
        <v>1</v>
      </c>
      <c r="N580" s="13"/>
    </row>
    <row r="581" spans="1:14">
      <c r="A581" s="15">
        <v>3</v>
      </c>
      <c r="B581" s="22" t="s">
        <v>21</v>
      </c>
      <c r="C581" s="23"/>
      <c r="D581" s="23"/>
      <c r="E581" s="23"/>
      <c r="F581" s="23"/>
      <c r="G581" s="23"/>
      <c r="H581" s="23"/>
      <c r="I581" s="23"/>
      <c r="J581" s="23"/>
      <c r="K581" s="24"/>
      <c r="L581" s="13"/>
      <c r="M581" s="13">
        <v>1</v>
      </c>
      <c r="N581" s="13"/>
    </row>
    <row r="582" spans="1:14">
      <c r="A582" s="15">
        <v>4</v>
      </c>
      <c r="B582" s="22" t="s">
        <v>22</v>
      </c>
      <c r="C582" s="23"/>
      <c r="D582" s="23"/>
      <c r="E582" s="23"/>
      <c r="F582" s="23"/>
      <c r="G582" s="23"/>
      <c r="H582" s="23"/>
      <c r="I582" s="23"/>
      <c r="J582" s="23"/>
      <c r="K582" s="24"/>
      <c r="L582" s="13"/>
      <c r="M582" s="13"/>
      <c r="N582" s="13">
        <v>1</v>
      </c>
    </row>
    <row r="583" spans="1:14">
      <c r="A583" s="15">
        <v>5</v>
      </c>
      <c r="B583" s="22" t="s">
        <v>24</v>
      </c>
      <c r="C583" s="23"/>
      <c r="D583" s="23"/>
      <c r="E583" s="23"/>
      <c r="F583" s="23"/>
      <c r="G583" s="23"/>
      <c r="H583" s="23"/>
      <c r="I583" s="23"/>
      <c r="J583" s="23"/>
      <c r="K583" s="24"/>
      <c r="L583" s="13"/>
      <c r="M583" s="13"/>
      <c r="N583" s="13">
        <v>1</v>
      </c>
    </row>
    <row r="584" spans="1:14">
      <c r="A584" s="15">
        <v>6</v>
      </c>
      <c r="B584" s="22" t="s">
        <v>20</v>
      </c>
      <c r="C584" s="23"/>
      <c r="D584" s="23"/>
      <c r="E584" s="23"/>
      <c r="F584" s="23"/>
      <c r="G584" s="23"/>
      <c r="H584" s="23"/>
      <c r="I584" s="23"/>
      <c r="J584" s="23"/>
      <c r="K584" s="24"/>
      <c r="L584" s="13"/>
      <c r="M584" s="13"/>
      <c r="N584" s="13">
        <v>1</v>
      </c>
    </row>
    <row r="585" spans="1:14">
      <c r="A585" s="15">
        <v>7</v>
      </c>
      <c r="B585" s="22" t="s">
        <v>25</v>
      </c>
      <c r="C585" s="23"/>
      <c r="D585" s="23"/>
      <c r="E585" s="23"/>
      <c r="F585" s="23"/>
      <c r="G585" s="23"/>
      <c r="H585" s="23"/>
      <c r="I585" s="23"/>
      <c r="J585" s="23"/>
      <c r="K585" s="24"/>
      <c r="L585" s="13"/>
      <c r="M585" s="13"/>
      <c r="N585" s="13">
        <v>1</v>
      </c>
    </row>
    <row r="586" spans="1:14">
      <c r="A586" t="s">
        <v>26</v>
      </c>
      <c r="L586" s="1">
        <f>SUM(L579:L585)</f>
        <v>1</v>
      </c>
      <c r="M586" s="1">
        <f t="shared" ref="M586:N586" si="40">SUM(M579:M585)</f>
        <v>2</v>
      </c>
      <c r="N586" s="1">
        <f t="shared" si="40"/>
        <v>4</v>
      </c>
    </row>
    <row r="587" spans="1:14">
      <c r="A587" t="s">
        <v>27</v>
      </c>
      <c r="L587" s="17">
        <f>+L586/$A$25</f>
        <v>0.14285714285714285</v>
      </c>
      <c r="M587" s="17">
        <f t="shared" ref="M587:N587" si="41">+M586/$A$25</f>
        <v>0.2857142857142857</v>
      </c>
      <c r="N587" s="17">
        <f t="shared" si="41"/>
        <v>0.5714285714285714</v>
      </c>
    </row>
    <row r="590" spans="1:14" ht="26.25">
      <c r="K590" s="18"/>
    </row>
    <row r="596" spans="1:14">
      <c r="A596" s="38" t="s">
        <v>0</v>
      </c>
      <c r="B596" s="38"/>
      <c r="C596" s="39" t="s">
        <v>1</v>
      </c>
      <c r="D596" s="39"/>
      <c r="E596" s="6" t="s">
        <v>2</v>
      </c>
      <c r="F596" s="39" t="s">
        <v>3</v>
      </c>
      <c r="G596" s="39"/>
      <c r="H596" s="38" t="s">
        <v>4</v>
      </c>
      <c r="I596" s="38"/>
      <c r="J596" s="40"/>
      <c r="K596" s="3"/>
      <c r="L596" s="4"/>
      <c r="M596" s="4"/>
      <c r="N596" s="5"/>
    </row>
    <row r="597" spans="1:14" ht="15.75">
      <c r="A597" s="29" t="s">
        <v>5</v>
      </c>
      <c r="B597" s="30"/>
      <c r="C597" s="30"/>
      <c r="D597" s="30"/>
      <c r="E597" s="30"/>
      <c r="F597" s="30"/>
      <c r="G597" s="12"/>
      <c r="H597" s="41" t="s">
        <v>17</v>
      </c>
      <c r="I597" s="42"/>
      <c r="J597" s="42"/>
      <c r="K597" s="43"/>
      <c r="L597" s="43"/>
      <c r="M597" s="43"/>
      <c r="N597" s="43"/>
    </row>
    <row r="598" spans="1:14">
      <c r="A598" s="29" t="s">
        <v>6</v>
      </c>
      <c r="B598" s="30"/>
      <c r="C598" s="30"/>
      <c r="D598" s="30"/>
      <c r="E598" s="30"/>
      <c r="F598" s="4"/>
      <c r="G598" s="5"/>
      <c r="H598" s="3"/>
      <c r="I598" s="4"/>
      <c r="J598" s="4"/>
      <c r="K598" s="4"/>
      <c r="L598" s="4"/>
      <c r="M598" s="4"/>
      <c r="N598" s="5"/>
    </row>
    <row r="599" spans="1:14">
      <c r="A599" s="8" t="s">
        <v>16</v>
      </c>
      <c r="B599" s="9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1"/>
    </row>
    <row r="600" spans="1:14">
      <c r="A600" s="31" t="s">
        <v>18</v>
      </c>
      <c r="B600" s="32"/>
      <c r="C600" s="32"/>
      <c r="D600" s="32"/>
      <c r="E600" s="32"/>
      <c r="F600" s="32"/>
      <c r="G600" s="32"/>
      <c r="H600" s="32"/>
      <c r="I600" s="32"/>
      <c r="J600" s="32"/>
      <c r="K600" s="32"/>
      <c r="L600" s="32"/>
      <c r="M600" s="32"/>
      <c r="N600" s="33"/>
    </row>
    <row r="601" spans="1:14">
      <c r="A601" s="34" t="s">
        <v>7</v>
      </c>
      <c r="B601" s="35"/>
      <c r="C601" s="35"/>
      <c r="D601" s="35"/>
      <c r="E601" s="35"/>
      <c r="F601" s="35"/>
      <c r="G601" s="35"/>
      <c r="H601" s="35"/>
      <c r="I601" s="35"/>
      <c r="J601" s="35"/>
      <c r="K601" s="35"/>
      <c r="L601" s="35"/>
      <c r="M601" s="35"/>
      <c r="N601" s="36"/>
    </row>
    <row r="602" spans="1:14">
      <c r="A602" s="29" t="s">
        <v>8</v>
      </c>
      <c r="B602" s="30"/>
      <c r="C602" s="37"/>
      <c r="D602" s="3"/>
      <c r="E602" s="4"/>
      <c r="F602" s="4"/>
      <c r="G602" s="4"/>
      <c r="H602" s="4"/>
      <c r="I602" s="4"/>
      <c r="J602" s="5"/>
      <c r="K602" s="2" t="s">
        <v>10</v>
      </c>
      <c r="L602" s="3"/>
      <c r="M602" s="4"/>
      <c r="N602" s="5"/>
    </row>
    <row r="603" spans="1:14">
      <c r="A603" s="29" t="s">
        <v>9</v>
      </c>
      <c r="B603" s="30"/>
      <c r="C603" s="37"/>
      <c r="D603" s="3"/>
      <c r="E603" s="4"/>
      <c r="F603" s="4"/>
      <c r="G603" s="4"/>
      <c r="H603" s="4"/>
      <c r="I603" s="4"/>
      <c r="J603" s="5"/>
      <c r="K603" s="2" t="s">
        <v>11</v>
      </c>
      <c r="L603" s="3"/>
      <c r="M603" s="4"/>
      <c r="N603" s="5"/>
    </row>
    <row r="604" spans="1:14" ht="15.75">
      <c r="A604" s="25" t="s">
        <v>12</v>
      </c>
      <c r="B604" s="26"/>
      <c r="C604" s="26"/>
      <c r="D604" s="26"/>
      <c r="E604" s="26"/>
      <c r="F604" s="26"/>
      <c r="G604" s="26"/>
      <c r="H604" s="26"/>
      <c r="I604" s="26"/>
      <c r="J604" s="26"/>
      <c r="K604" s="26"/>
      <c r="L604" s="26"/>
      <c r="M604" s="26"/>
      <c r="N604" s="27"/>
    </row>
    <row r="605" spans="1:14">
      <c r="A605" s="14"/>
      <c r="B605" s="19">
        <v>1</v>
      </c>
      <c r="C605" s="2" t="s">
        <v>13</v>
      </c>
      <c r="D605" s="20">
        <v>2</v>
      </c>
      <c r="E605" s="28" t="s">
        <v>14</v>
      </c>
      <c r="F605" s="28"/>
      <c r="G605" s="21">
        <v>3</v>
      </c>
      <c r="H605" s="28" t="s">
        <v>15</v>
      </c>
      <c r="I605" s="28"/>
      <c r="J605" s="4"/>
      <c r="K605" s="4"/>
      <c r="L605" s="4"/>
      <c r="M605" s="4"/>
      <c r="N605" s="5"/>
    </row>
    <row r="606" spans="1:14">
      <c r="L606" s="19">
        <v>1</v>
      </c>
      <c r="M606" s="20">
        <v>2</v>
      </c>
      <c r="N606" s="21">
        <v>3</v>
      </c>
    </row>
    <row r="607" spans="1:14">
      <c r="A607" s="15">
        <v>1</v>
      </c>
      <c r="B607" s="22" t="s">
        <v>23</v>
      </c>
      <c r="C607" s="23"/>
      <c r="D607" s="23"/>
      <c r="E607" s="23"/>
      <c r="F607" s="23"/>
      <c r="G607" s="23"/>
      <c r="H607" s="23"/>
      <c r="I607" s="23"/>
      <c r="J607" s="23"/>
      <c r="K607" s="24"/>
      <c r="L607" s="13">
        <v>1</v>
      </c>
      <c r="M607" s="13"/>
      <c r="N607" s="13"/>
    </row>
    <row r="608" spans="1:14">
      <c r="A608" s="15">
        <v>2</v>
      </c>
      <c r="B608" s="22" t="s">
        <v>19</v>
      </c>
      <c r="C608" s="23"/>
      <c r="D608" s="23"/>
      <c r="E608" s="23"/>
      <c r="F608" s="23"/>
      <c r="G608" s="23"/>
      <c r="H608" s="23"/>
      <c r="I608" s="23"/>
      <c r="J608" s="23"/>
      <c r="K608" s="24"/>
      <c r="L608" s="13"/>
      <c r="M608" s="13">
        <v>1</v>
      </c>
      <c r="N608" s="13"/>
    </row>
    <row r="609" spans="1:14">
      <c r="A609" s="15">
        <v>3</v>
      </c>
      <c r="B609" s="22" t="s">
        <v>21</v>
      </c>
      <c r="C609" s="23"/>
      <c r="D609" s="23"/>
      <c r="E609" s="23"/>
      <c r="F609" s="23"/>
      <c r="G609" s="23"/>
      <c r="H609" s="23"/>
      <c r="I609" s="23"/>
      <c r="J609" s="23"/>
      <c r="K609" s="24"/>
      <c r="L609" s="13"/>
      <c r="M609" s="13">
        <v>1</v>
      </c>
      <c r="N609" s="13"/>
    </row>
    <row r="610" spans="1:14">
      <c r="A610" s="15">
        <v>4</v>
      </c>
      <c r="B610" s="22" t="s">
        <v>22</v>
      </c>
      <c r="C610" s="23"/>
      <c r="D610" s="23"/>
      <c r="E610" s="23"/>
      <c r="F610" s="23"/>
      <c r="G610" s="23"/>
      <c r="H610" s="23"/>
      <c r="I610" s="23"/>
      <c r="J610" s="23"/>
      <c r="K610" s="24"/>
      <c r="L610" s="13"/>
      <c r="M610" s="13"/>
      <c r="N610" s="13">
        <v>1</v>
      </c>
    </row>
    <row r="611" spans="1:14">
      <c r="A611" s="15">
        <v>5</v>
      </c>
      <c r="B611" s="22" t="s">
        <v>24</v>
      </c>
      <c r="C611" s="23"/>
      <c r="D611" s="23"/>
      <c r="E611" s="23"/>
      <c r="F611" s="23"/>
      <c r="G611" s="23"/>
      <c r="H611" s="23"/>
      <c r="I611" s="23"/>
      <c r="J611" s="23"/>
      <c r="K611" s="24"/>
      <c r="L611" s="13"/>
      <c r="M611" s="13"/>
      <c r="N611" s="13">
        <v>1</v>
      </c>
    </row>
    <row r="612" spans="1:14">
      <c r="A612" s="15">
        <v>6</v>
      </c>
      <c r="B612" s="22" t="s">
        <v>20</v>
      </c>
      <c r="C612" s="23"/>
      <c r="D612" s="23"/>
      <c r="E612" s="23"/>
      <c r="F612" s="23"/>
      <c r="G612" s="23"/>
      <c r="H612" s="23"/>
      <c r="I612" s="23"/>
      <c r="J612" s="23"/>
      <c r="K612" s="24"/>
      <c r="L612" s="13"/>
      <c r="M612" s="13"/>
      <c r="N612" s="13">
        <v>1</v>
      </c>
    </row>
    <row r="613" spans="1:14">
      <c r="A613" s="15">
        <v>7</v>
      </c>
      <c r="B613" s="22" t="s">
        <v>25</v>
      </c>
      <c r="C613" s="23"/>
      <c r="D613" s="23"/>
      <c r="E613" s="23"/>
      <c r="F613" s="23"/>
      <c r="G613" s="23"/>
      <c r="H613" s="23"/>
      <c r="I613" s="23"/>
      <c r="J613" s="23"/>
      <c r="K613" s="24"/>
      <c r="L613" s="13"/>
      <c r="M613" s="13"/>
      <c r="N613" s="13">
        <v>1</v>
      </c>
    </row>
    <row r="614" spans="1:14">
      <c r="A614" t="s">
        <v>26</v>
      </c>
      <c r="L614" s="1">
        <f>SUM(L607:L613)</f>
        <v>1</v>
      </c>
      <c r="M614" s="1">
        <f t="shared" ref="M614:N614" si="42">SUM(M607:M613)</f>
        <v>2</v>
      </c>
      <c r="N614" s="1">
        <f t="shared" si="42"/>
        <v>4</v>
      </c>
    </row>
    <row r="615" spans="1:14">
      <c r="A615" t="s">
        <v>27</v>
      </c>
      <c r="L615" s="17">
        <f>+L614/$A$25</f>
        <v>0.14285714285714285</v>
      </c>
      <c r="M615" s="17">
        <f t="shared" ref="M615:N615" si="43">+M614/$A$25</f>
        <v>0.2857142857142857</v>
      </c>
      <c r="N615" s="17">
        <f t="shared" si="43"/>
        <v>0.5714285714285714</v>
      </c>
    </row>
    <row r="618" spans="1:14" ht="26.25">
      <c r="K618" s="18"/>
    </row>
    <row r="624" spans="1:14">
      <c r="A624" s="38" t="s">
        <v>0</v>
      </c>
      <c r="B624" s="38"/>
      <c r="C624" s="39" t="s">
        <v>1</v>
      </c>
      <c r="D624" s="39"/>
      <c r="E624" s="6" t="s">
        <v>2</v>
      </c>
      <c r="F624" s="39" t="s">
        <v>3</v>
      </c>
      <c r="G624" s="39"/>
      <c r="H624" s="38" t="s">
        <v>4</v>
      </c>
      <c r="I624" s="38"/>
      <c r="J624" s="40"/>
      <c r="K624" s="3"/>
      <c r="L624" s="4"/>
      <c r="M624" s="4"/>
      <c r="N624" s="5"/>
    </row>
    <row r="625" spans="1:14" ht="15.75">
      <c r="A625" s="29" t="s">
        <v>5</v>
      </c>
      <c r="B625" s="30"/>
      <c r="C625" s="30"/>
      <c r="D625" s="30"/>
      <c r="E625" s="30"/>
      <c r="F625" s="30"/>
      <c r="G625" s="12"/>
      <c r="H625" s="41" t="s">
        <v>17</v>
      </c>
      <c r="I625" s="42"/>
      <c r="J625" s="42"/>
      <c r="K625" s="43"/>
      <c r="L625" s="43"/>
      <c r="M625" s="43"/>
      <c r="N625" s="43"/>
    </row>
    <row r="626" spans="1:14">
      <c r="A626" s="29" t="s">
        <v>6</v>
      </c>
      <c r="B626" s="30"/>
      <c r="C626" s="30"/>
      <c r="D626" s="30"/>
      <c r="E626" s="30"/>
      <c r="F626" s="4"/>
      <c r="G626" s="5"/>
      <c r="H626" s="3"/>
      <c r="I626" s="4"/>
      <c r="J626" s="4"/>
      <c r="K626" s="4"/>
      <c r="L626" s="4"/>
      <c r="M626" s="4"/>
      <c r="N626" s="5"/>
    </row>
    <row r="627" spans="1:14">
      <c r="A627" s="8" t="s">
        <v>16</v>
      </c>
      <c r="B627" s="9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1"/>
    </row>
    <row r="628" spans="1:14">
      <c r="A628" s="31" t="s">
        <v>18</v>
      </c>
      <c r="B628" s="32"/>
      <c r="C628" s="32"/>
      <c r="D628" s="32"/>
      <c r="E628" s="32"/>
      <c r="F628" s="32"/>
      <c r="G628" s="32"/>
      <c r="H628" s="32"/>
      <c r="I628" s="32"/>
      <c r="J628" s="32"/>
      <c r="K628" s="32"/>
      <c r="L628" s="32"/>
      <c r="M628" s="32"/>
      <c r="N628" s="33"/>
    </row>
    <row r="629" spans="1:14">
      <c r="A629" s="34" t="s">
        <v>7</v>
      </c>
      <c r="B629" s="35"/>
      <c r="C629" s="35"/>
      <c r="D629" s="35"/>
      <c r="E629" s="35"/>
      <c r="F629" s="35"/>
      <c r="G629" s="35"/>
      <c r="H629" s="35"/>
      <c r="I629" s="35"/>
      <c r="J629" s="35"/>
      <c r="K629" s="35"/>
      <c r="L629" s="35"/>
      <c r="M629" s="35"/>
      <c r="N629" s="36"/>
    </row>
    <row r="630" spans="1:14">
      <c r="A630" s="29" t="s">
        <v>8</v>
      </c>
      <c r="B630" s="30"/>
      <c r="C630" s="37"/>
      <c r="D630" s="3"/>
      <c r="E630" s="4"/>
      <c r="F630" s="4"/>
      <c r="G630" s="4"/>
      <c r="H630" s="4"/>
      <c r="I630" s="4"/>
      <c r="J630" s="5"/>
      <c r="K630" s="2" t="s">
        <v>10</v>
      </c>
      <c r="L630" s="3"/>
      <c r="M630" s="4"/>
      <c r="N630" s="5"/>
    </row>
    <row r="631" spans="1:14">
      <c r="A631" s="29" t="s">
        <v>9</v>
      </c>
      <c r="B631" s="30"/>
      <c r="C631" s="37"/>
      <c r="D631" s="3"/>
      <c r="E631" s="4"/>
      <c r="F631" s="4"/>
      <c r="G631" s="4"/>
      <c r="H631" s="4"/>
      <c r="I631" s="4"/>
      <c r="J631" s="5"/>
      <c r="K631" s="2" t="s">
        <v>11</v>
      </c>
      <c r="L631" s="3"/>
      <c r="M631" s="4"/>
      <c r="N631" s="5"/>
    </row>
    <row r="632" spans="1:14" ht="15.75">
      <c r="A632" s="25" t="s">
        <v>12</v>
      </c>
      <c r="B632" s="26"/>
      <c r="C632" s="26"/>
      <c r="D632" s="26"/>
      <c r="E632" s="26"/>
      <c r="F632" s="26"/>
      <c r="G632" s="26"/>
      <c r="H632" s="26"/>
      <c r="I632" s="26"/>
      <c r="J632" s="26"/>
      <c r="K632" s="26"/>
      <c r="L632" s="26"/>
      <c r="M632" s="26"/>
      <c r="N632" s="27"/>
    </row>
    <row r="633" spans="1:14">
      <c r="A633" s="14"/>
      <c r="B633" s="19">
        <v>1</v>
      </c>
      <c r="C633" s="2" t="s">
        <v>13</v>
      </c>
      <c r="D633" s="20">
        <v>2</v>
      </c>
      <c r="E633" s="28" t="s">
        <v>14</v>
      </c>
      <c r="F633" s="28"/>
      <c r="G633" s="21">
        <v>3</v>
      </c>
      <c r="H633" s="28" t="s">
        <v>15</v>
      </c>
      <c r="I633" s="28"/>
      <c r="J633" s="4"/>
      <c r="K633" s="4"/>
      <c r="L633" s="4"/>
      <c r="M633" s="4"/>
      <c r="N633" s="5"/>
    </row>
    <row r="634" spans="1:14">
      <c r="L634" s="19">
        <v>1</v>
      </c>
      <c r="M634" s="20">
        <v>2</v>
      </c>
      <c r="N634" s="21">
        <v>3</v>
      </c>
    </row>
    <row r="635" spans="1:14">
      <c r="A635" s="15">
        <v>1</v>
      </c>
      <c r="B635" s="22" t="s">
        <v>23</v>
      </c>
      <c r="C635" s="23"/>
      <c r="D635" s="23"/>
      <c r="E635" s="23"/>
      <c r="F635" s="23"/>
      <c r="G635" s="23"/>
      <c r="H635" s="23"/>
      <c r="I635" s="23"/>
      <c r="J635" s="23"/>
      <c r="K635" s="24"/>
      <c r="L635" s="13">
        <v>1</v>
      </c>
      <c r="M635" s="13"/>
      <c r="N635" s="13"/>
    </row>
    <row r="636" spans="1:14">
      <c r="A636" s="15">
        <v>2</v>
      </c>
      <c r="B636" s="22" t="s">
        <v>19</v>
      </c>
      <c r="C636" s="23"/>
      <c r="D636" s="23"/>
      <c r="E636" s="23"/>
      <c r="F636" s="23"/>
      <c r="G636" s="23"/>
      <c r="H636" s="23"/>
      <c r="I636" s="23"/>
      <c r="J636" s="23"/>
      <c r="K636" s="24"/>
      <c r="L636" s="13"/>
      <c r="M636" s="13">
        <v>1</v>
      </c>
      <c r="N636" s="13"/>
    </row>
    <row r="637" spans="1:14">
      <c r="A637" s="15">
        <v>3</v>
      </c>
      <c r="B637" s="22" t="s">
        <v>21</v>
      </c>
      <c r="C637" s="23"/>
      <c r="D637" s="23"/>
      <c r="E637" s="23"/>
      <c r="F637" s="23"/>
      <c r="G637" s="23"/>
      <c r="H637" s="23"/>
      <c r="I637" s="23"/>
      <c r="J637" s="23"/>
      <c r="K637" s="24"/>
      <c r="L637" s="13"/>
      <c r="M637" s="13">
        <v>1</v>
      </c>
      <c r="N637" s="13"/>
    </row>
    <row r="638" spans="1:14">
      <c r="A638" s="15">
        <v>4</v>
      </c>
      <c r="B638" s="22" t="s">
        <v>22</v>
      </c>
      <c r="C638" s="23"/>
      <c r="D638" s="23"/>
      <c r="E638" s="23"/>
      <c r="F638" s="23"/>
      <c r="G638" s="23"/>
      <c r="H638" s="23"/>
      <c r="I638" s="23"/>
      <c r="J638" s="23"/>
      <c r="K638" s="24"/>
      <c r="L638" s="13"/>
      <c r="M638" s="13"/>
      <c r="N638" s="13">
        <v>1</v>
      </c>
    </row>
    <row r="639" spans="1:14">
      <c r="A639" s="15">
        <v>5</v>
      </c>
      <c r="B639" s="22" t="s">
        <v>24</v>
      </c>
      <c r="C639" s="23"/>
      <c r="D639" s="23"/>
      <c r="E639" s="23"/>
      <c r="F639" s="23"/>
      <c r="G639" s="23"/>
      <c r="H639" s="23"/>
      <c r="I639" s="23"/>
      <c r="J639" s="23"/>
      <c r="K639" s="24"/>
      <c r="L639" s="13"/>
      <c r="M639" s="13"/>
      <c r="N639" s="13">
        <v>1</v>
      </c>
    </row>
    <row r="640" spans="1:14">
      <c r="A640" s="15">
        <v>6</v>
      </c>
      <c r="B640" s="22" t="s">
        <v>20</v>
      </c>
      <c r="C640" s="23"/>
      <c r="D640" s="23"/>
      <c r="E640" s="23"/>
      <c r="F640" s="23"/>
      <c r="G640" s="23"/>
      <c r="H640" s="23"/>
      <c r="I640" s="23"/>
      <c r="J640" s="23"/>
      <c r="K640" s="24"/>
      <c r="L640" s="13"/>
      <c r="M640" s="13"/>
      <c r="N640" s="13">
        <v>1</v>
      </c>
    </row>
    <row r="641" spans="1:14">
      <c r="A641" s="15">
        <v>7</v>
      </c>
      <c r="B641" s="22" t="s">
        <v>25</v>
      </c>
      <c r="C641" s="23"/>
      <c r="D641" s="23"/>
      <c r="E641" s="23"/>
      <c r="F641" s="23"/>
      <c r="G641" s="23"/>
      <c r="H641" s="23"/>
      <c r="I641" s="23"/>
      <c r="J641" s="23"/>
      <c r="K641" s="24"/>
      <c r="L641" s="13"/>
      <c r="M641" s="13"/>
      <c r="N641" s="13">
        <v>1</v>
      </c>
    </row>
    <row r="642" spans="1:14">
      <c r="A642" t="s">
        <v>26</v>
      </c>
      <c r="L642" s="1">
        <f>SUM(L635:L641)</f>
        <v>1</v>
      </c>
      <c r="M642" s="1">
        <f t="shared" ref="M642:N642" si="44">SUM(M635:M641)</f>
        <v>2</v>
      </c>
      <c r="N642" s="1">
        <f t="shared" si="44"/>
        <v>4</v>
      </c>
    </row>
    <row r="643" spans="1:14">
      <c r="A643" t="s">
        <v>27</v>
      </c>
      <c r="L643" s="17">
        <f>+L642/$A$25</f>
        <v>0.14285714285714285</v>
      </c>
      <c r="M643" s="17">
        <f t="shared" ref="M643:N643" si="45">+M642/$A$25</f>
        <v>0.2857142857142857</v>
      </c>
      <c r="N643" s="17">
        <f t="shared" si="45"/>
        <v>0.5714285714285714</v>
      </c>
    </row>
    <row r="646" spans="1:14" ht="26.25">
      <c r="K646" s="18"/>
    </row>
    <row r="652" spans="1:14">
      <c r="A652" s="38" t="s">
        <v>0</v>
      </c>
      <c r="B652" s="38"/>
      <c r="C652" s="39" t="s">
        <v>1</v>
      </c>
      <c r="D652" s="39"/>
      <c r="E652" s="6" t="s">
        <v>2</v>
      </c>
      <c r="F652" s="39" t="s">
        <v>3</v>
      </c>
      <c r="G652" s="39"/>
      <c r="H652" s="38" t="s">
        <v>4</v>
      </c>
      <c r="I652" s="38"/>
      <c r="J652" s="40"/>
      <c r="K652" s="3"/>
      <c r="L652" s="4"/>
      <c r="M652" s="4"/>
      <c r="N652" s="5"/>
    </row>
    <row r="653" spans="1:14" ht="15.75">
      <c r="A653" s="29" t="s">
        <v>5</v>
      </c>
      <c r="B653" s="30"/>
      <c r="C653" s="30"/>
      <c r="D653" s="30"/>
      <c r="E653" s="30"/>
      <c r="F653" s="30"/>
      <c r="G653" s="12"/>
      <c r="H653" s="41" t="s">
        <v>17</v>
      </c>
      <c r="I653" s="42"/>
      <c r="J653" s="42"/>
      <c r="K653" s="43"/>
      <c r="L653" s="43"/>
      <c r="M653" s="43"/>
      <c r="N653" s="43"/>
    </row>
    <row r="654" spans="1:14">
      <c r="A654" s="29" t="s">
        <v>6</v>
      </c>
      <c r="B654" s="30"/>
      <c r="C654" s="30"/>
      <c r="D654" s="30"/>
      <c r="E654" s="30"/>
      <c r="F654" s="4"/>
      <c r="G654" s="5"/>
      <c r="H654" s="3"/>
      <c r="I654" s="4"/>
      <c r="J654" s="4"/>
      <c r="K654" s="4"/>
      <c r="L654" s="4"/>
      <c r="M654" s="4"/>
      <c r="N654" s="5"/>
    </row>
    <row r="655" spans="1:14">
      <c r="A655" s="8" t="s">
        <v>16</v>
      </c>
      <c r="B655" s="9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1"/>
    </row>
    <row r="656" spans="1:14">
      <c r="A656" s="31" t="s">
        <v>18</v>
      </c>
      <c r="B656" s="32"/>
      <c r="C656" s="32"/>
      <c r="D656" s="32"/>
      <c r="E656" s="32"/>
      <c r="F656" s="32"/>
      <c r="G656" s="32"/>
      <c r="H656" s="32"/>
      <c r="I656" s="32"/>
      <c r="J656" s="32"/>
      <c r="K656" s="32"/>
      <c r="L656" s="32"/>
      <c r="M656" s="32"/>
      <c r="N656" s="33"/>
    </row>
    <row r="657" spans="1:14">
      <c r="A657" s="34" t="s">
        <v>7</v>
      </c>
      <c r="B657" s="35"/>
      <c r="C657" s="35"/>
      <c r="D657" s="35"/>
      <c r="E657" s="35"/>
      <c r="F657" s="35"/>
      <c r="G657" s="35"/>
      <c r="H657" s="35"/>
      <c r="I657" s="35"/>
      <c r="J657" s="35"/>
      <c r="K657" s="35"/>
      <c r="L657" s="35"/>
      <c r="M657" s="35"/>
      <c r="N657" s="36"/>
    </row>
    <row r="658" spans="1:14">
      <c r="A658" s="29" t="s">
        <v>8</v>
      </c>
      <c r="B658" s="30"/>
      <c r="C658" s="37"/>
      <c r="D658" s="3"/>
      <c r="E658" s="4"/>
      <c r="F658" s="4"/>
      <c r="G658" s="4"/>
      <c r="H658" s="4"/>
      <c r="I658" s="4"/>
      <c r="J658" s="5"/>
      <c r="K658" s="2" t="s">
        <v>10</v>
      </c>
      <c r="L658" s="3"/>
      <c r="M658" s="4"/>
      <c r="N658" s="5"/>
    </row>
    <row r="659" spans="1:14">
      <c r="A659" s="29" t="s">
        <v>9</v>
      </c>
      <c r="B659" s="30"/>
      <c r="C659" s="37"/>
      <c r="D659" s="3"/>
      <c r="E659" s="4"/>
      <c r="F659" s="4"/>
      <c r="G659" s="4"/>
      <c r="H659" s="4"/>
      <c r="I659" s="4"/>
      <c r="J659" s="5"/>
      <c r="K659" s="2" t="s">
        <v>11</v>
      </c>
      <c r="L659" s="3"/>
      <c r="M659" s="4"/>
      <c r="N659" s="5"/>
    </row>
    <row r="660" spans="1:14" ht="15.75">
      <c r="A660" s="25" t="s">
        <v>12</v>
      </c>
      <c r="B660" s="26"/>
      <c r="C660" s="26"/>
      <c r="D660" s="26"/>
      <c r="E660" s="26"/>
      <c r="F660" s="26"/>
      <c r="G660" s="26"/>
      <c r="H660" s="26"/>
      <c r="I660" s="26"/>
      <c r="J660" s="26"/>
      <c r="K660" s="26"/>
      <c r="L660" s="26"/>
      <c r="M660" s="26"/>
      <c r="N660" s="27"/>
    </row>
    <row r="661" spans="1:14">
      <c r="A661" s="14"/>
      <c r="B661" s="19">
        <v>1</v>
      </c>
      <c r="C661" s="2" t="s">
        <v>13</v>
      </c>
      <c r="D661" s="20">
        <v>2</v>
      </c>
      <c r="E661" s="28" t="s">
        <v>14</v>
      </c>
      <c r="F661" s="28"/>
      <c r="G661" s="21">
        <v>3</v>
      </c>
      <c r="H661" s="28" t="s">
        <v>15</v>
      </c>
      <c r="I661" s="28"/>
      <c r="J661" s="4"/>
      <c r="K661" s="4"/>
      <c r="L661" s="4"/>
      <c r="M661" s="4"/>
      <c r="N661" s="5"/>
    </row>
    <row r="662" spans="1:14">
      <c r="L662" s="19">
        <v>1</v>
      </c>
      <c r="M662" s="20">
        <v>2</v>
      </c>
      <c r="N662" s="21">
        <v>3</v>
      </c>
    </row>
    <row r="663" spans="1:14">
      <c r="A663" s="15">
        <v>1</v>
      </c>
      <c r="B663" s="22" t="s">
        <v>23</v>
      </c>
      <c r="C663" s="23"/>
      <c r="D663" s="23"/>
      <c r="E663" s="23"/>
      <c r="F663" s="23"/>
      <c r="G663" s="23"/>
      <c r="H663" s="23"/>
      <c r="I663" s="23"/>
      <c r="J663" s="23"/>
      <c r="K663" s="24"/>
      <c r="L663" s="13">
        <v>1</v>
      </c>
      <c r="M663" s="13"/>
      <c r="N663" s="13"/>
    </row>
    <row r="664" spans="1:14">
      <c r="A664" s="15">
        <v>2</v>
      </c>
      <c r="B664" s="22" t="s">
        <v>19</v>
      </c>
      <c r="C664" s="23"/>
      <c r="D664" s="23"/>
      <c r="E664" s="23"/>
      <c r="F664" s="23"/>
      <c r="G664" s="23"/>
      <c r="H664" s="23"/>
      <c r="I664" s="23"/>
      <c r="J664" s="23"/>
      <c r="K664" s="24"/>
      <c r="L664" s="13"/>
      <c r="M664" s="13">
        <v>1</v>
      </c>
      <c r="N664" s="13"/>
    </row>
    <row r="665" spans="1:14">
      <c r="A665" s="15">
        <v>3</v>
      </c>
      <c r="B665" s="22" t="s">
        <v>21</v>
      </c>
      <c r="C665" s="23"/>
      <c r="D665" s="23"/>
      <c r="E665" s="23"/>
      <c r="F665" s="23"/>
      <c r="G665" s="23"/>
      <c r="H665" s="23"/>
      <c r="I665" s="23"/>
      <c r="J665" s="23"/>
      <c r="K665" s="24"/>
      <c r="L665" s="13"/>
      <c r="M665" s="13">
        <v>1</v>
      </c>
      <c r="N665" s="13"/>
    </row>
    <row r="666" spans="1:14">
      <c r="A666" s="15">
        <v>4</v>
      </c>
      <c r="B666" s="22" t="s">
        <v>22</v>
      </c>
      <c r="C666" s="23"/>
      <c r="D666" s="23"/>
      <c r="E666" s="23"/>
      <c r="F666" s="23"/>
      <c r="G666" s="23"/>
      <c r="H666" s="23"/>
      <c r="I666" s="23"/>
      <c r="J666" s="23"/>
      <c r="K666" s="24"/>
      <c r="L666" s="13"/>
      <c r="M666" s="13"/>
      <c r="N666" s="13">
        <v>1</v>
      </c>
    </row>
    <row r="667" spans="1:14">
      <c r="A667" s="15">
        <v>5</v>
      </c>
      <c r="B667" s="22" t="s">
        <v>24</v>
      </c>
      <c r="C667" s="23"/>
      <c r="D667" s="23"/>
      <c r="E667" s="23"/>
      <c r="F667" s="23"/>
      <c r="G667" s="23"/>
      <c r="H667" s="23"/>
      <c r="I667" s="23"/>
      <c r="J667" s="23"/>
      <c r="K667" s="24"/>
      <c r="L667" s="13"/>
      <c r="M667" s="13"/>
      <c r="N667" s="13">
        <v>1</v>
      </c>
    </row>
    <row r="668" spans="1:14">
      <c r="A668" s="15">
        <v>6</v>
      </c>
      <c r="B668" s="22" t="s">
        <v>20</v>
      </c>
      <c r="C668" s="23"/>
      <c r="D668" s="23"/>
      <c r="E668" s="23"/>
      <c r="F668" s="23"/>
      <c r="G668" s="23"/>
      <c r="H668" s="23"/>
      <c r="I668" s="23"/>
      <c r="J668" s="23"/>
      <c r="K668" s="24"/>
      <c r="L668" s="13"/>
      <c r="M668" s="13"/>
      <c r="N668" s="13">
        <v>1</v>
      </c>
    </row>
    <row r="669" spans="1:14">
      <c r="A669" s="15">
        <v>7</v>
      </c>
      <c r="B669" s="22" t="s">
        <v>25</v>
      </c>
      <c r="C669" s="23"/>
      <c r="D669" s="23"/>
      <c r="E669" s="23"/>
      <c r="F669" s="23"/>
      <c r="G669" s="23"/>
      <c r="H669" s="23"/>
      <c r="I669" s="23"/>
      <c r="J669" s="23"/>
      <c r="K669" s="24"/>
      <c r="L669" s="13"/>
      <c r="M669" s="13"/>
      <c r="N669" s="13">
        <v>1</v>
      </c>
    </row>
    <row r="670" spans="1:14">
      <c r="A670" t="s">
        <v>26</v>
      </c>
      <c r="L670" s="1">
        <f>SUM(L663:L669)</f>
        <v>1</v>
      </c>
      <c r="M670" s="1">
        <f t="shared" ref="M670:N670" si="46">SUM(M663:M669)</f>
        <v>2</v>
      </c>
      <c r="N670" s="1">
        <f t="shared" si="46"/>
        <v>4</v>
      </c>
    </row>
    <row r="671" spans="1:14">
      <c r="A671" t="s">
        <v>27</v>
      </c>
      <c r="L671" s="17">
        <f>+L670/$A$25</f>
        <v>0.14285714285714285</v>
      </c>
      <c r="M671" s="17">
        <f t="shared" ref="M671:N671" si="47">+M670/$A$25</f>
        <v>0.2857142857142857</v>
      </c>
      <c r="N671" s="17">
        <f t="shared" si="47"/>
        <v>0.5714285714285714</v>
      </c>
    </row>
    <row r="674" spans="1:14" ht="26.25">
      <c r="K674" s="18"/>
    </row>
    <row r="680" spans="1:14">
      <c r="A680" s="38" t="s">
        <v>0</v>
      </c>
      <c r="B680" s="38"/>
      <c r="C680" s="39" t="s">
        <v>1</v>
      </c>
      <c r="D680" s="39"/>
      <c r="E680" s="6" t="s">
        <v>2</v>
      </c>
      <c r="F680" s="39" t="s">
        <v>3</v>
      </c>
      <c r="G680" s="39"/>
      <c r="H680" s="38" t="s">
        <v>4</v>
      </c>
      <c r="I680" s="38"/>
      <c r="J680" s="40"/>
      <c r="K680" s="3"/>
      <c r="L680" s="4"/>
      <c r="M680" s="4"/>
      <c r="N680" s="5"/>
    </row>
    <row r="681" spans="1:14" ht="15.75">
      <c r="A681" s="29" t="s">
        <v>5</v>
      </c>
      <c r="B681" s="30"/>
      <c r="C681" s="30"/>
      <c r="D681" s="30"/>
      <c r="E681" s="30"/>
      <c r="F681" s="30"/>
      <c r="G681" s="12"/>
      <c r="H681" s="41" t="s">
        <v>17</v>
      </c>
      <c r="I681" s="42"/>
      <c r="J681" s="42"/>
      <c r="K681" s="43"/>
      <c r="L681" s="43"/>
      <c r="M681" s="43"/>
      <c r="N681" s="43"/>
    </row>
    <row r="682" spans="1:14">
      <c r="A682" s="29" t="s">
        <v>6</v>
      </c>
      <c r="B682" s="30"/>
      <c r="C682" s="30"/>
      <c r="D682" s="30"/>
      <c r="E682" s="30"/>
      <c r="F682" s="4"/>
      <c r="G682" s="5"/>
      <c r="H682" s="3"/>
      <c r="I682" s="4"/>
      <c r="J682" s="4"/>
      <c r="K682" s="4"/>
      <c r="L682" s="4"/>
      <c r="M682" s="4"/>
      <c r="N682" s="5"/>
    </row>
    <row r="683" spans="1:14">
      <c r="A683" s="8" t="s">
        <v>16</v>
      </c>
      <c r="B683" s="9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1"/>
    </row>
    <row r="684" spans="1:14">
      <c r="A684" s="31" t="s">
        <v>18</v>
      </c>
      <c r="B684" s="32"/>
      <c r="C684" s="32"/>
      <c r="D684" s="32"/>
      <c r="E684" s="32"/>
      <c r="F684" s="32"/>
      <c r="G684" s="32"/>
      <c r="H684" s="32"/>
      <c r="I684" s="32"/>
      <c r="J684" s="32"/>
      <c r="K684" s="32"/>
      <c r="L684" s="32"/>
      <c r="M684" s="32"/>
      <c r="N684" s="33"/>
    </row>
    <row r="685" spans="1:14">
      <c r="A685" s="34" t="s">
        <v>7</v>
      </c>
      <c r="B685" s="35"/>
      <c r="C685" s="35"/>
      <c r="D685" s="35"/>
      <c r="E685" s="35"/>
      <c r="F685" s="35"/>
      <c r="G685" s="35"/>
      <c r="H685" s="35"/>
      <c r="I685" s="35"/>
      <c r="J685" s="35"/>
      <c r="K685" s="35"/>
      <c r="L685" s="35"/>
      <c r="M685" s="35"/>
      <c r="N685" s="36"/>
    </row>
    <row r="686" spans="1:14">
      <c r="A686" s="29" t="s">
        <v>8</v>
      </c>
      <c r="B686" s="30"/>
      <c r="C686" s="37"/>
      <c r="D686" s="3"/>
      <c r="E686" s="4"/>
      <c r="F686" s="4"/>
      <c r="G686" s="4"/>
      <c r="H686" s="4"/>
      <c r="I686" s="4"/>
      <c r="J686" s="5"/>
      <c r="K686" s="2" t="s">
        <v>10</v>
      </c>
      <c r="L686" s="3"/>
      <c r="M686" s="4"/>
      <c r="N686" s="5"/>
    </row>
    <row r="687" spans="1:14">
      <c r="A687" s="29" t="s">
        <v>9</v>
      </c>
      <c r="B687" s="30"/>
      <c r="C687" s="37"/>
      <c r="D687" s="3"/>
      <c r="E687" s="4"/>
      <c r="F687" s="4"/>
      <c r="G687" s="4"/>
      <c r="H687" s="4"/>
      <c r="I687" s="4"/>
      <c r="J687" s="5"/>
      <c r="K687" s="2" t="s">
        <v>11</v>
      </c>
      <c r="L687" s="3"/>
      <c r="M687" s="4"/>
      <c r="N687" s="5"/>
    </row>
    <row r="688" spans="1:14" ht="15.75">
      <c r="A688" s="25" t="s">
        <v>12</v>
      </c>
      <c r="B688" s="26"/>
      <c r="C688" s="26"/>
      <c r="D688" s="26"/>
      <c r="E688" s="26"/>
      <c r="F688" s="26"/>
      <c r="G688" s="26"/>
      <c r="H688" s="26"/>
      <c r="I688" s="26"/>
      <c r="J688" s="26"/>
      <c r="K688" s="26"/>
      <c r="L688" s="26"/>
      <c r="M688" s="26"/>
      <c r="N688" s="27"/>
    </row>
    <row r="689" spans="1:14">
      <c r="A689" s="14"/>
      <c r="B689" s="19">
        <v>1</v>
      </c>
      <c r="C689" s="2" t="s">
        <v>13</v>
      </c>
      <c r="D689" s="20">
        <v>2</v>
      </c>
      <c r="E689" s="28" t="s">
        <v>14</v>
      </c>
      <c r="F689" s="28"/>
      <c r="G689" s="21">
        <v>3</v>
      </c>
      <c r="H689" s="28" t="s">
        <v>15</v>
      </c>
      <c r="I689" s="28"/>
      <c r="J689" s="4"/>
      <c r="K689" s="4"/>
      <c r="L689" s="4"/>
      <c r="M689" s="4"/>
      <c r="N689" s="5"/>
    </row>
    <row r="690" spans="1:14">
      <c r="L690" s="19">
        <v>1</v>
      </c>
      <c r="M690" s="20">
        <v>2</v>
      </c>
      <c r="N690" s="21">
        <v>3</v>
      </c>
    </row>
    <row r="691" spans="1:14">
      <c r="A691" s="15">
        <v>1</v>
      </c>
      <c r="B691" s="22" t="s">
        <v>23</v>
      </c>
      <c r="C691" s="23"/>
      <c r="D691" s="23"/>
      <c r="E691" s="23"/>
      <c r="F691" s="23"/>
      <c r="G691" s="23"/>
      <c r="H691" s="23"/>
      <c r="I691" s="23"/>
      <c r="J691" s="23"/>
      <c r="K691" s="24"/>
      <c r="L691" s="13">
        <v>1</v>
      </c>
      <c r="M691" s="13"/>
      <c r="N691" s="13"/>
    </row>
    <row r="692" spans="1:14">
      <c r="A692" s="15">
        <v>2</v>
      </c>
      <c r="B692" s="22" t="s">
        <v>19</v>
      </c>
      <c r="C692" s="23"/>
      <c r="D692" s="23"/>
      <c r="E692" s="23"/>
      <c r="F692" s="23"/>
      <c r="G692" s="23"/>
      <c r="H692" s="23"/>
      <c r="I692" s="23"/>
      <c r="J692" s="23"/>
      <c r="K692" s="24"/>
      <c r="L692" s="13"/>
      <c r="M692" s="13">
        <v>1</v>
      </c>
      <c r="N692" s="13"/>
    </row>
    <row r="693" spans="1:14">
      <c r="A693" s="15">
        <v>3</v>
      </c>
      <c r="B693" s="22" t="s">
        <v>21</v>
      </c>
      <c r="C693" s="23"/>
      <c r="D693" s="23"/>
      <c r="E693" s="23"/>
      <c r="F693" s="23"/>
      <c r="G693" s="23"/>
      <c r="H693" s="23"/>
      <c r="I693" s="23"/>
      <c r="J693" s="23"/>
      <c r="K693" s="24"/>
      <c r="L693" s="13"/>
      <c r="M693" s="13">
        <v>1</v>
      </c>
      <c r="N693" s="13"/>
    </row>
    <row r="694" spans="1:14">
      <c r="A694" s="15">
        <v>4</v>
      </c>
      <c r="B694" s="22" t="s">
        <v>22</v>
      </c>
      <c r="C694" s="23"/>
      <c r="D694" s="23"/>
      <c r="E694" s="23"/>
      <c r="F694" s="23"/>
      <c r="G694" s="23"/>
      <c r="H694" s="23"/>
      <c r="I694" s="23"/>
      <c r="J694" s="23"/>
      <c r="K694" s="24"/>
      <c r="L694" s="13"/>
      <c r="M694" s="13"/>
      <c r="N694" s="13">
        <v>1</v>
      </c>
    </row>
    <row r="695" spans="1:14">
      <c r="A695" s="15">
        <v>5</v>
      </c>
      <c r="B695" s="22" t="s">
        <v>24</v>
      </c>
      <c r="C695" s="23"/>
      <c r="D695" s="23"/>
      <c r="E695" s="23"/>
      <c r="F695" s="23"/>
      <c r="G695" s="23"/>
      <c r="H695" s="23"/>
      <c r="I695" s="23"/>
      <c r="J695" s="23"/>
      <c r="K695" s="24"/>
      <c r="L695" s="13"/>
      <c r="M695" s="13"/>
      <c r="N695" s="13">
        <v>1</v>
      </c>
    </row>
    <row r="696" spans="1:14">
      <c r="A696" s="15">
        <v>6</v>
      </c>
      <c r="B696" s="22" t="s">
        <v>20</v>
      </c>
      <c r="C696" s="23"/>
      <c r="D696" s="23"/>
      <c r="E696" s="23"/>
      <c r="F696" s="23"/>
      <c r="G696" s="23"/>
      <c r="H696" s="23"/>
      <c r="I696" s="23"/>
      <c r="J696" s="23"/>
      <c r="K696" s="24"/>
      <c r="L696" s="13"/>
      <c r="M696" s="13"/>
      <c r="N696" s="13">
        <v>1</v>
      </c>
    </row>
    <row r="697" spans="1:14">
      <c r="A697" s="15">
        <v>7</v>
      </c>
      <c r="B697" s="22" t="s">
        <v>25</v>
      </c>
      <c r="C697" s="23"/>
      <c r="D697" s="23"/>
      <c r="E697" s="23"/>
      <c r="F697" s="23"/>
      <c r="G697" s="23"/>
      <c r="H697" s="23"/>
      <c r="I697" s="23"/>
      <c r="J697" s="23"/>
      <c r="K697" s="24"/>
      <c r="L697" s="13"/>
      <c r="M697" s="13"/>
      <c r="N697" s="13">
        <v>1</v>
      </c>
    </row>
    <row r="698" spans="1:14">
      <c r="A698" t="s">
        <v>26</v>
      </c>
      <c r="L698" s="1">
        <f>SUM(L691:L697)</f>
        <v>1</v>
      </c>
      <c r="M698" s="1">
        <f t="shared" ref="M698:N698" si="48">SUM(M691:M697)</f>
        <v>2</v>
      </c>
      <c r="N698" s="1">
        <f t="shared" si="48"/>
        <v>4</v>
      </c>
    </row>
    <row r="699" spans="1:14">
      <c r="A699" t="s">
        <v>27</v>
      </c>
      <c r="L699" s="17">
        <f>+L698/$A$25</f>
        <v>0.14285714285714285</v>
      </c>
      <c r="M699" s="17">
        <f t="shared" ref="M699:N699" si="49">+M698/$A$25</f>
        <v>0.2857142857142857</v>
      </c>
      <c r="N699" s="17">
        <f t="shared" si="49"/>
        <v>0.5714285714285714</v>
      </c>
    </row>
    <row r="702" spans="1:14" ht="26.25">
      <c r="K702" s="18"/>
    </row>
    <row r="708" spans="1:14">
      <c r="A708" s="38" t="s">
        <v>0</v>
      </c>
      <c r="B708" s="38"/>
      <c r="C708" s="39" t="s">
        <v>1</v>
      </c>
      <c r="D708" s="39"/>
      <c r="E708" s="6" t="s">
        <v>2</v>
      </c>
      <c r="F708" s="39" t="s">
        <v>3</v>
      </c>
      <c r="G708" s="39"/>
      <c r="H708" s="38" t="s">
        <v>4</v>
      </c>
      <c r="I708" s="38"/>
      <c r="J708" s="40"/>
      <c r="K708" s="3"/>
      <c r="L708" s="4"/>
      <c r="M708" s="4"/>
      <c r="N708" s="5"/>
    </row>
    <row r="709" spans="1:14" ht="15.75">
      <c r="A709" s="29" t="s">
        <v>5</v>
      </c>
      <c r="B709" s="30"/>
      <c r="C709" s="30"/>
      <c r="D709" s="30"/>
      <c r="E709" s="30"/>
      <c r="F709" s="30"/>
      <c r="G709" s="12"/>
      <c r="H709" s="41" t="s">
        <v>17</v>
      </c>
      <c r="I709" s="42"/>
      <c r="J709" s="42"/>
      <c r="K709" s="43"/>
      <c r="L709" s="43"/>
      <c r="M709" s="43"/>
      <c r="N709" s="43"/>
    </row>
    <row r="710" spans="1:14">
      <c r="A710" s="29" t="s">
        <v>6</v>
      </c>
      <c r="B710" s="30"/>
      <c r="C710" s="30"/>
      <c r="D710" s="30"/>
      <c r="E710" s="30"/>
      <c r="F710" s="4"/>
      <c r="G710" s="5"/>
      <c r="H710" s="3"/>
      <c r="I710" s="4"/>
      <c r="J710" s="4"/>
      <c r="K710" s="4"/>
      <c r="L710" s="4"/>
      <c r="M710" s="4"/>
      <c r="N710" s="5"/>
    </row>
    <row r="711" spans="1:14">
      <c r="A711" s="8" t="s">
        <v>16</v>
      </c>
      <c r="B711" s="9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1"/>
    </row>
    <row r="712" spans="1:14">
      <c r="A712" s="31" t="s">
        <v>18</v>
      </c>
      <c r="B712" s="32"/>
      <c r="C712" s="32"/>
      <c r="D712" s="32"/>
      <c r="E712" s="32"/>
      <c r="F712" s="32"/>
      <c r="G712" s="32"/>
      <c r="H712" s="32"/>
      <c r="I712" s="32"/>
      <c r="J712" s="32"/>
      <c r="K712" s="32"/>
      <c r="L712" s="32"/>
      <c r="M712" s="32"/>
      <c r="N712" s="33"/>
    </row>
    <row r="713" spans="1:14">
      <c r="A713" s="34" t="s">
        <v>7</v>
      </c>
      <c r="B713" s="35"/>
      <c r="C713" s="35"/>
      <c r="D713" s="35"/>
      <c r="E713" s="35"/>
      <c r="F713" s="35"/>
      <c r="G713" s="35"/>
      <c r="H713" s="35"/>
      <c r="I713" s="35"/>
      <c r="J713" s="35"/>
      <c r="K713" s="35"/>
      <c r="L713" s="35"/>
      <c r="M713" s="35"/>
      <c r="N713" s="36"/>
    </row>
    <row r="714" spans="1:14">
      <c r="A714" s="29" t="s">
        <v>8</v>
      </c>
      <c r="B714" s="30"/>
      <c r="C714" s="37"/>
      <c r="D714" s="3"/>
      <c r="E714" s="4"/>
      <c r="F714" s="4"/>
      <c r="G714" s="4"/>
      <c r="H714" s="4"/>
      <c r="I714" s="4"/>
      <c r="J714" s="5"/>
      <c r="K714" s="2" t="s">
        <v>10</v>
      </c>
      <c r="L714" s="3"/>
      <c r="M714" s="4"/>
      <c r="N714" s="5"/>
    </row>
    <row r="715" spans="1:14">
      <c r="A715" s="29" t="s">
        <v>9</v>
      </c>
      <c r="B715" s="30"/>
      <c r="C715" s="37"/>
      <c r="D715" s="3"/>
      <c r="E715" s="4"/>
      <c r="F715" s="4"/>
      <c r="G715" s="4"/>
      <c r="H715" s="4"/>
      <c r="I715" s="4"/>
      <c r="J715" s="5"/>
      <c r="K715" s="2" t="s">
        <v>11</v>
      </c>
      <c r="L715" s="3"/>
      <c r="M715" s="4"/>
      <c r="N715" s="5"/>
    </row>
    <row r="716" spans="1:14" ht="15.75">
      <c r="A716" s="25" t="s">
        <v>12</v>
      </c>
      <c r="B716" s="26"/>
      <c r="C716" s="26"/>
      <c r="D716" s="26"/>
      <c r="E716" s="26"/>
      <c r="F716" s="26"/>
      <c r="G716" s="26"/>
      <c r="H716" s="26"/>
      <c r="I716" s="26"/>
      <c r="J716" s="26"/>
      <c r="K716" s="26"/>
      <c r="L716" s="26"/>
      <c r="M716" s="26"/>
      <c r="N716" s="27"/>
    </row>
    <row r="717" spans="1:14">
      <c r="A717" s="14"/>
      <c r="B717" s="19">
        <v>1</v>
      </c>
      <c r="C717" s="2" t="s">
        <v>13</v>
      </c>
      <c r="D717" s="20">
        <v>2</v>
      </c>
      <c r="E717" s="28" t="s">
        <v>14</v>
      </c>
      <c r="F717" s="28"/>
      <c r="G717" s="21">
        <v>3</v>
      </c>
      <c r="H717" s="28" t="s">
        <v>15</v>
      </c>
      <c r="I717" s="28"/>
      <c r="J717" s="4"/>
      <c r="K717" s="4"/>
      <c r="L717" s="4"/>
      <c r="M717" s="4"/>
      <c r="N717" s="5"/>
    </row>
    <row r="718" spans="1:14">
      <c r="L718" s="19">
        <v>1</v>
      </c>
      <c r="M718" s="20">
        <v>2</v>
      </c>
      <c r="N718" s="21">
        <v>3</v>
      </c>
    </row>
    <row r="719" spans="1:14">
      <c r="A719" s="15">
        <v>1</v>
      </c>
      <c r="B719" s="22" t="s">
        <v>23</v>
      </c>
      <c r="C719" s="23"/>
      <c r="D719" s="23"/>
      <c r="E719" s="23"/>
      <c r="F719" s="23"/>
      <c r="G719" s="23"/>
      <c r="H719" s="23"/>
      <c r="I719" s="23"/>
      <c r="J719" s="23"/>
      <c r="K719" s="24"/>
      <c r="L719" s="13">
        <v>1</v>
      </c>
      <c r="M719" s="13"/>
      <c r="N719" s="13"/>
    </row>
    <row r="720" spans="1:14">
      <c r="A720" s="15">
        <v>2</v>
      </c>
      <c r="B720" s="22" t="s">
        <v>19</v>
      </c>
      <c r="C720" s="23"/>
      <c r="D720" s="23"/>
      <c r="E720" s="23"/>
      <c r="F720" s="23"/>
      <c r="G720" s="23"/>
      <c r="H720" s="23"/>
      <c r="I720" s="23"/>
      <c r="J720" s="23"/>
      <c r="K720" s="24"/>
      <c r="L720" s="13"/>
      <c r="M720" s="13">
        <v>1</v>
      </c>
      <c r="N720" s="13"/>
    </row>
    <row r="721" spans="1:14">
      <c r="A721" s="15">
        <v>3</v>
      </c>
      <c r="B721" s="22" t="s">
        <v>21</v>
      </c>
      <c r="C721" s="23"/>
      <c r="D721" s="23"/>
      <c r="E721" s="23"/>
      <c r="F721" s="23"/>
      <c r="G721" s="23"/>
      <c r="H721" s="23"/>
      <c r="I721" s="23"/>
      <c r="J721" s="23"/>
      <c r="K721" s="24"/>
      <c r="L721" s="13"/>
      <c r="M721" s="13">
        <v>1</v>
      </c>
      <c r="N721" s="13"/>
    </row>
    <row r="722" spans="1:14">
      <c r="A722" s="15">
        <v>4</v>
      </c>
      <c r="B722" s="22" t="s">
        <v>22</v>
      </c>
      <c r="C722" s="23"/>
      <c r="D722" s="23"/>
      <c r="E722" s="23"/>
      <c r="F722" s="23"/>
      <c r="G722" s="23"/>
      <c r="H722" s="23"/>
      <c r="I722" s="23"/>
      <c r="J722" s="23"/>
      <c r="K722" s="24"/>
      <c r="L722" s="13"/>
      <c r="M722" s="13"/>
      <c r="N722" s="13">
        <v>1</v>
      </c>
    </row>
    <row r="723" spans="1:14">
      <c r="A723" s="15">
        <v>5</v>
      </c>
      <c r="B723" s="22" t="s">
        <v>24</v>
      </c>
      <c r="C723" s="23"/>
      <c r="D723" s="23"/>
      <c r="E723" s="23"/>
      <c r="F723" s="23"/>
      <c r="G723" s="23"/>
      <c r="H723" s="23"/>
      <c r="I723" s="23"/>
      <c r="J723" s="23"/>
      <c r="K723" s="24"/>
      <c r="L723" s="13"/>
      <c r="M723" s="13"/>
      <c r="N723" s="13">
        <v>1</v>
      </c>
    </row>
    <row r="724" spans="1:14">
      <c r="A724" s="15">
        <v>6</v>
      </c>
      <c r="B724" s="22" t="s">
        <v>20</v>
      </c>
      <c r="C724" s="23"/>
      <c r="D724" s="23"/>
      <c r="E724" s="23"/>
      <c r="F724" s="23"/>
      <c r="G724" s="23"/>
      <c r="H724" s="23"/>
      <c r="I724" s="23"/>
      <c r="J724" s="23"/>
      <c r="K724" s="24"/>
      <c r="L724" s="13"/>
      <c r="M724" s="13"/>
      <c r="N724" s="13">
        <v>1</v>
      </c>
    </row>
    <row r="725" spans="1:14">
      <c r="A725" s="15">
        <v>7</v>
      </c>
      <c r="B725" s="22" t="s">
        <v>25</v>
      </c>
      <c r="C725" s="23"/>
      <c r="D725" s="23"/>
      <c r="E725" s="23"/>
      <c r="F725" s="23"/>
      <c r="G725" s="23"/>
      <c r="H725" s="23"/>
      <c r="I725" s="23"/>
      <c r="J725" s="23"/>
      <c r="K725" s="24"/>
      <c r="L725" s="13"/>
      <c r="M725" s="13"/>
      <c r="N725" s="13">
        <v>1</v>
      </c>
    </row>
    <row r="726" spans="1:14">
      <c r="A726" t="s">
        <v>26</v>
      </c>
      <c r="L726" s="1">
        <f>SUM(L719:L725)</f>
        <v>1</v>
      </c>
      <c r="M726" s="1">
        <f t="shared" ref="M726:N726" si="50">SUM(M719:M725)</f>
        <v>2</v>
      </c>
      <c r="N726" s="1">
        <f t="shared" si="50"/>
        <v>4</v>
      </c>
    </row>
    <row r="727" spans="1:14">
      <c r="A727" t="s">
        <v>27</v>
      </c>
      <c r="L727" s="17">
        <f>+L726/$A$25</f>
        <v>0.14285714285714285</v>
      </c>
      <c r="M727" s="17">
        <f t="shared" ref="M727:N727" si="51">+M726/$A$25</f>
        <v>0.2857142857142857</v>
      </c>
      <c r="N727" s="17">
        <f t="shared" si="51"/>
        <v>0.5714285714285714</v>
      </c>
    </row>
    <row r="730" spans="1:14" ht="26.25">
      <c r="K730" s="18"/>
    </row>
    <row r="736" spans="1:14">
      <c r="A736" s="38" t="s">
        <v>0</v>
      </c>
      <c r="B736" s="38"/>
      <c r="C736" s="39" t="s">
        <v>1</v>
      </c>
      <c r="D736" s="39"/>
      <c r="E736" s="6" t="s">
        <v>2</v>
      </c>
      <c r="F736" s="39" t="s">
        <v>3</v>
      </c>
      <c r="G736" s="39"/>
      <c r="H736" s="38" t="s">
        <v>4</v>
      </c>
      <c r="I736" s="38"/>
      <c r="J736" s="40"/>
      <c r="K736" s="3"/>
      <c r="L736" s="4"/>
      <c r="M736" s="4"/>
      <c r="N736" s="5"/>
    </row>
    <row r="737" spans="1:14" ht="15.75">
      <c r="A737" s="29" t="s">
        <v>5</v>
      </c>
      <c r="B737" s="30"/>
      <c r="C737" s="30"/>
      <c r="D737" s="30"/>
      <c r="E737" s="30"/>
      <c r="F737" s="30"/>
      <c r="G737" s="12"/>
      <c r="H737" s="41" t="s">
        <v>17</v>
      </c>
      <c r="I737" s="42"/>
      <c r="J737" s="42"/>
      <c r="K737" s="43"/>
      <c r="L737" s="43"/>
      <c r="M737" s="43"/>
      <c r="N737" s="43"/>
    </row>
    <row r="738" spans="1:14">
      <c r="A738" s="29" t="s">
        <v>6</v>
      </c>
      <c r="B738" s="30"/>
      <c r="C738" s="30"/>
      <c r="D738" s="30"/>
      <c r="E738" s="30"/>
      <c r="F738" s="4"/>
      <c r="G738" s="5"/>
      <c r="H738" s="3"/>
      <c r="I738" s="4"/>
      <c r="J738" s="4"/>
      <c r="K738" s="4"/>
      <c r="L738" s="4"/>
      <c r="M738" s="4"/>
      <c r="N738" s="5"/>
    </row>
    <row r="739" spans="1:14">
      <c r="A739" s="8" t="s">
        <v>16</v>
      </c>
      <c r="B739" s="9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1"/>
    </row>
    <row r="740" spans="1:14">
      <c r="A740" s="31" t="s">
        <v>18</v>
      </c>
      <c r="B740" s="32"/>
      <c r="C740" s="32"/>
      <c r="D740" s="32"/>
      <c r="E740" s="32"/>
      <c r="F740" s="32"/>
      <c r="G740" s="32"/>
      <c r="H740" s="32"/>
      <c r="I740" s="32"/>
      <c r="J740" s="32"/>
      <c r="K740" s="32"/>
      <c r="L740" s="32"/>
      <c r="M740" s="32"/>
      <c r="N740" s="33"/>
    </row>
    <row r="741" spans="1:14">
      <c r="A741" s="34" t="s">
        <v>7</v>
      </c>
      <c r="B741" s="35"/>
      <c r="C741" s="35"/>
      <c r="D741" s="35"/>
      <c r="E741" s="35"/>
      <c r="F741" s="35"/>
      <c r="G741" s="35"/>
      <c r="H741" s="35"/>
      <c r="I741" s="35"/>
      <c r="J741" s="35"/>
      <c r="K741" s="35"/>
      <c r="L741" s="35"/>
      <c r="M741" s="35"/>
      <c r="N741" s="36"/>
    </row>
    <row r="742" spans="1:14">
      <c r="A742" s="29" t="s">
        <v>8</v>
      </c>
      <c r="B742" s="30"/>
      <c r="C742" s="37"/>
      <c r="D742" s="3"/>
      <c r="E742" s="4"/>
      <c r="F742" s="4"/>
      <c r="G742" s="4"/>
      <c r="H742" s="4"/>
      <c r="I742" s="4"/>
      <c r="J742" s="5"/>
      <c r="K742" s="2" t="s">
        <v>10</v>
      </c>
      <c r="L742" s="3"/>
      <c r="M742" s="4"/>
      <c r="N742" s="5"/>
    </row>
    <row r="743" spans="1:14">
      <c r="A743" s="29" t="s">
        <v>9</v>
      </c>
      <c r="B743" s="30"/>
      <c r="C743" s="37"/>
      <c r="D743" s="3"/>
      <c r="E743" s="4"/>
      <c r="F743" s="4"/>
      <c r="G743" s="4"/>
      <c r="H743" s="4"/>
      <c r="I743" s="4"/>
      <c r="J743" s="5"/>
      <c r="K743" s="2" t="s">
        <v>11</v>
      </c>
      <c r="L743" s="3"/>
      <c r="M743" s="4"/>
      <c r="N743" s="5"/>
    </row>
    <row r="744" spans="1:14" ht="15.75">
      <c r="A744" s="25" t="s">
        <v>12</v>
      </c>
      <c r="B744" s="26"/>
      <c r="C744" s="26"/>
      <c r="D744" s="26"/>
      <c r="E744" s="26"/>
      <c r="F744" s="26"/>
      <c r="G744" s="26"/>
      <c r="H744" s="26"/>
      <c r="I744" s="26"/>
      <c r="J744" s="26"/>
      <c r="K744" s="26"/>
      <c r="L744" s="26"/>
      <c r="M744" s="26"/>
      <c r="N744" s="27"/>
    </row>
    <row r="745" spans="1:14">
      <c r="A745" s="14"/>
      <c r="B745" s="19">
        <v>1</v>
      </c>
      <c r="C745" s="2" t="s">
        <v>13</v>
      </c>
      <c r="D745" s="20">
        <v>2</v>
      </c>
      <c r="E745" s="28" t="s">
        <v>14</v>
      </c>
      <c r="F745" s="28"/>
      <c r="G745" s="21">
        <v>3</v>
      </c>
      <c r="H745" s="28" t="s">
        <v>15</v>
      </c>
      <c r="I745" s="28"/>
      <c r="J745" s="4"/>
      <c r="K745" s="4"/>
      <c r="L745" s="4"/>
      <c r="M745" s="4"/>
      <c r="N745" s="5"/>
    </row>
    <row r="746" spans="1:14">
      <c r="L746" s="19">
        <v>1</v>
      </c>
      <c r="M746" s="20">
        <v>2</v>
      </c>
      <c r="N746" s="21">
        <v>3</v>
      </c>
    </row>
    <row r="747" spans="1:14">
      <c r="A747" s="15">
        <v>1</v>
      </c>
      <c r="B747" s="22" t="s">
        <v>23</v>
      </c>
      <c r="C747" s="23"/>
      <c r="D747" s="23"/>
      <c r="E747" s="23"/>
      <c r="F747" s="23"/>
      <c r="G747" s="23"/>
      <c r="H747" s="23"/>
      <c r="I747" s="23"/>
      <c r="J747" s="23"/>
      <c r="K747" s="24"/>
      <c r="L747" s="13">
        <v>1</v>
      </c>
      <c r="M747" s="13"/>
      <c r="N747" s="13"/>
    </row>
    <row r="748" spans="1:14">
      <c r="A748" s="15">
        <v>2</v>
      </c>
      <c r="B748" s="22" t="s">
        <v>19</v>
      </c>
      <c r="C748" s="23"/>
      <c r="D748" s="23"/>
      <c r="E748" s="23"/>
      <c r="F748" s="23"/>
      <c r="G748" s="23"/>
      <c r="H748" s="23"/>
      <c r="I748" s="23"/>
      <c r="J748" s="23"/>
      <c r="K748" s="24"/>
      <c r="L748" s="13"/>
      <c r="M748" s="13">
        <v>1</v>
      </c>
      <c r="N748" s="13"/>
    </row>
    <row r="749" spans="1:14">
      <c r="A749" s="15">
        <v>3</v>
      </c>
      <c r="B749" s="22" t="s">
        <v>21</v>
      </c>
      <c r="C749" s="23"/>
      <c r="D749" s="23"/>
      <c r="E749" s="23"/>
      <c r="F749" s="23"/>
      <c r="G749" s="23"/>
      <c r="H749" s="23"/>
      <c r="I749" s="23"/>
      <c r="J749" s="23"/>
      <c r="K749" s="24"/>
      <c r="L749" s="13"/>
      <c r="M749" s="13">
        <v>1</v>
      </c>
      <c r="N749" s="13"/>
    </row>
    <row r="750" spans="1:14">
      <c r="A750" s="15">
        <v>4</v>
      </c>
      <c r="B750" s="22" t="s">
        <v>22</v>
      </c>
      <c r="C750" s="23"/>
      <c r="D750" s="23"/>
      <c r="E750" s="23"/>
      <c r="F750" s="23"/>
      <c r="G750" s="23"/>
      <c r="H750" s="23"/>
      <c r="I750" s="23"/>
      <c r="J750" s="23"/>
      <c r="K750" s="24"/>
      <c r="L750" s="13"/>
      <c r="M750" s="13"/>
      <c r="N750" s="13">
        <v>1</v>
      </c>
    </row>
    <row r="751" spans="1:14">
      <c r="A751" s="15">
        <v>5</v>
      </c>
      <c r="B751" s="22" t="s">
        <v>24</v>
      </c>
      <c r="C751" s="23"/>
      <c r="D751" s="23"/>
      <c r="E751" s="23"/>
      <c r="F751" s="23"/>
      <c r="G751" s="23"/>
      <c r="H751" s="23"/>
      <c r="I751" s="23"/>
      <c r="J751" s="23"/>
      <c r="K751" s="24"/>
      <c r="L751" s="13"/>
      <c r="M751" s="13"/>
      <c r="N751" s="13">
        <v>1</v>
      </c>
    </row>
    <row r="752" spans="1:14">
      <c r="A752" s="15">
        <v>6</v>
      </c>
      <c r="B752" s="22" t="s">
        <v>20</v>
      </c>
      <c r="C752" s="23"/>
      <c r="D752" s="23"/>
      <c r="E752" s="23"/>
      <c r="F752" s="23"/>
      <c r="G752" s="23"/>
      <c r="H752" s="23"/>
      <c r="I752" s="23"/>
      <c r="J752" s="23"/>
      <c r="K752" s="24"/>
      <c r="L752" s="13"/>
      <c r="M752" s="13"/>
      <c r="N752" s="13">
        <v>1</v>
      </c>
    </row>
    <row r="753" spans="1:14">
      <c r="A753" s="15">
        <v>7</v>
      </c>
      <c r="B753" s="22" t="s">
        <v>25</v>
      </c>
      <c r="C753" s="23"/>
      <c r="D753" s="23"/>
      <c r="E753" s="23"/>
      <c r="F753" s="23"/>
      <c r="G753" s="23"/>
      <c r="H753" s="23"/>
      <c r="I753" s="23"/>
      <c r="J753" s="23"/>
      <c r="K753" s="24"/>
      <c r="L753" s="13"/>
      <c r="M753" s="13"/>
      <c r="N753" s="13">
        <v>1</v>
      </c>
    </row>
    <row r="754" spans="1:14">
      <c r="A754" t="s">
        <v>26</v>
      </c>
      <c r="L754" s="1">
        <f>SUM(L747:L753)</f>
        <v>1</v>
      </c>
      <c r="M754" s="1">
        <f t="shared" ref="M754:N754" si="52">SUM(M747:M753)</f>
        <v>2</v>
      </c>
      <c r="N754" s="1">
        <f t="shared" si="52"/>
        <v>4</v>
      </c>
    </row>
    <row r="755" spans="1:14">
      <c r="A755" t="s">
        <v>27</v>
      </c>
      <c r="L755" s="17">
        <f>+L754/$A$25</f>
        <v>0.14285714285714285</v>
      </c>
      <c r="M755" s="17">
        <f t="shared" ref="M755:N755" si="53">+M754/$A$25</f>
        <v>0.2857142857142857</v>
      </c>
      <c r="N755" s="17">
        <f t="shared" si="53"/>
        <v>0.5714285714285714</v>
      </c>
    </row>
    <row r="758" spans="1:14" ht="26.25">
      <c r="K758" s="18"/>
    </row>
    <row r="764" spans="1:14">
      <c r="A764" s="38" t="s">
        <v>0</v>
      </c>
      <c r="B764" s="38"/>
      <c r="C764" s="39" t="s">
        <v>1</v>
      </c>
      <c r="D764" s="39"/>
      <c r="E764" s="6" t="s">
        <v>2</v>
      </c>
      <c r="F764" s="39" t="s">
        <v>3</v>
      </c>
      <c r="G764" s="39"/>
      <c r="H764" s="38" t="s">
        <v>4</v>
      </c>
      <c r="I764" s="38"/>
      <c r="J764" s="40"/>
      <c r="K764" s="3"/>
      <c r="L764" s="4"/>
      <c r="M764" s="4"/>
      <c r="N764" s="5"/>
    </row>
    <row r="765" spans="1:14" ht="15.75">
      <c r="A765" s="29" t="s">
        <v>5</v>
      </c>
      <c r="B765" s="30"/>
      <c r="C765" s="30"/>
      <c r="D765" s="30"/>
      <c r="E765" s="30"/>
      <c r="F765" s="30"/>
      <c r="G765" s="12"/>
      <c r="H765" s="41" t="s">
        <v>17</v>
      </c>
      <c r="I765" s="42"/>
      <c r="J765" s="42"/>
      <c r="K765" s="43"/>
      <c r="L765" s="43"/>
      <c r="M765" s="43"/>
      <c r="N765" s="43"/>
    </row>
    <row r="766" spans="1:14">
      <c r="A766" s="29" t="s">
        <v>6</v>
      </c>
      <c r="B766" s="30"/>
      <c r="C766" s="30"/>
      <c r="D766" s="30"/>
      <c r="E766" s="30"/>
      <c r="F766" s="4"/>
      <c r="G766" s="5"/>
      <c r="H766" s="3"/>
      <c r="I766" s="4"/>
      <c r="J766" s="4"/>
      <c r="K766" s="4"/>
      <c r="L766" s="4"/>
      <c r="M766" s="4"/>
      <c r="N766" s="5"/>
    </row>
    <row r="767" spans="1:14">
      <c r="A767" s="8" t="s">
        <v>16</v>
      </c>
      <c r="B767" s="9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1"/>
    </row>
    <row r="768" spans="1:14">
      <c r="A768" s="31" t="s">
        <v>18</v>
      </c>
      <c r="B768" s="32"/>
      <c r="C768" s="32"/>
      <c r="D768" s="32"/>
      <c r="E768" s="32"/>
      <c r="F768" s="32"/>
      <c r="G768" s="32"/>
      <c r="H768" s="32"/>
      <c r="I768" s="32"/>
      <c r="J768" s="32"/>
      <c r="K768" s="32"/>
      <c r="L768" s="32"/>
      <c r="M768" s="32"/>
      <c r="N768" s="33"/>
    </row>
    <row r="769" spans="1:14">
      <c r="A769" s="34" t="s">
        <v>7</v>
      </c>
      <c r="B769" s="35"/>
      <c r="C769" s="35"/>
      <c r="D769" s="35"/>
      <c r="E769" s="35"/>
      <c r="F769" s="35"/>
      <c r="G769" s="35"/>
      <c r="H769" s="35"/>
      <c r="I769" s="35"/>
      <c r="J769" s="35"/>
      <c r="K769" s="35"/>
      <c r="L769" s="35"/>
      <c r="M769" s="35"/>
      <c r="N769" s="36"/>
    </row>
    <row r="770" spans="1:14">
      <c r="A770" s="29" t="s">
        <v>8</v>
      </c>
      <c r="B770" s="30"/>
      <c r="C770" s="37"/>
      <c r="D770" s="3"/>
      <c r="E770" s="4"/>
      <c r="F770" s="4"/>
      <c r="G770" s="4"/>
      <c r="H770" s="4"/>
      <c r="I770" s="4"/>
      <c r="J770" s="5"/>
      <c r="K770" s="2" t="s">
        <v>10</v>
      </c>
      <c r="L770" s="3"/>
      <c r="M770" s="4"/>
      <c r="N770" s="5"/>
    </row>
    <row r="771" spans="1:14">
      <c r="A771" s="29" t="s">
        <v>9</v>
      </c>
      <c r="B771" s="30"/>
      <c r="C771" s="37"/>
      <c r="D771" s="3"/>
      <c r="E771" s="4"/>
      <c r="F771" s="4"/>
      <c r="G771" s="4"/>
      <c r="H771" s="4"/>
      <c r="I771" s="4"/>
      <c r="J771" s="5"/>
      <c r="K771" s="2" t="s">
        <v>11</v>
      </c>
      <c r="L771" s="3"/>
      <c r="M771" s="4"/>
      <c r="N771" s="5"/>
    </row>
    <row r="772" spans="1:14" ht="15.75">
      <c r="A772" s="25" t="s">
        <v>12</v>
      </c>
      <c r="B772" s="26"/>
      <c r="C772" s="26"/>
      <c r="D772" s="26"/>
      <c r="E772" s="26"/>
      <c r="F772" s="26"/>
      <c r="G772" s="26"/>
      <c r="H772" s="26"/>
      <c r="I772" s="26"/>
      <c r="J772" s="26"/>
      <c r="K772" s="26"/>
      <c r="L772" s="26"/>
      <c r="M772" s="26"/>
      <c r="N772" s="27"/>
    </row>
    <row r="773" spans="1:14">
      <c r="A773" s="14"/>
      <c r="B773" s="19">
        <v>1</v>
      </c>
      <c r="C773" s="2" t="s">
        <v>13</v>
      </c>
      <c r="D773" s="20">
        <v>2</v>
      </c>
      <c r="E773" s="28" t="s">
        <v>14</v>
      </c>
      <c r="F773" s="28"/>
      <c r="G773" s="21">
        <v>3</v>
      </c>
      <c r="H773" s="28" t="s">
        <v>15</v>
      </c>
      <c r="I773" s="28"/>
      <c r="J773" s="4"/>
      <c r="K773" s="4"/>
      <c r="L773" s="4"/>
      <c r="M773" s="4"/>
      <c r="N773" s="5"/>
    </row>
    <row r="774" spans="1:14">
      <c r="L774" s="19">
        <v>1</v>
      </c>
      <c r="M774" s="20">
        <v>2</v>
      </c>
      <c r="N774" s="21">
        <v>3</v>
      </c>
    </row>
    <row r="775" spans="1:14">
      <c r="A775" s="15">
        <v>1</v>
      </c>
      <c r="B775" s="22" t="s">
        <v>23</v>
      </c>
      <c r="C775" s="23"/>
      <c r="D775" s="23"/>
      <c r="E775" s="23"/>
      <c r="F775" s="23"/>
      <c r="G775" s="23"/>
      <c r="H775" s="23"/>
      <c r="I775" s="23"/>
      <c r="J775" s="23"/>
      <c r="K775" s="24"/>
      <c r="L775" s="13">
        <v>1</v>
      </c>
      <c r="M775" s="13"/>
      <c r="N775" s="13"/>
    </row>
    <row r="776" spans="1:14">
      <c r="A776" s="15">
        <v>2</v>
      </c>
      <c r="B776" s="22" t="s">
        <v>19</v>
      </c>
      <c r="C776" s="23"/>
      <c r="D776" s="23"/>
      <c r="E776" s="23"/>
      <c r="F776" s="23"/>
      <c r="G776" s="23"/>
      <c r="H776" s="23"/>
      <c r="I776" s="23"/>
      <c r="J776" s="23"/>
      <c r="K776" s="24"/>
      <c r="L776" s="13"/>
      <c r="M776" s="13">
        <v>1</v>
      </c>
      <c r="N776" s="13"/>
    </row>
    <row r="777" spans="1:14">
      <c r="A777" s="15">
        <v>3</v>
      </c>
      <c r="B777" s="22" t="s">
        <v>21</v>
      </c>
      <c r="C777" s="23"/>
      <c r="D777" s="23"/>
      <c r="E777" s="23"/>
      <c r="F777" s="23"/>
      <c r="G777" s="23"/>
      <c r="H777" s="23"/>
      <c r="I777" s="23"/>
      <c r="J777" s="23"/>
      <c r="K777" s="24"/>
      <c r="L777" s="13"/>
      <c r="M777" s="13">
        <v>1</v>
      </c>
      <c r="N777" s="13"/>
    </row>
    <row r="778" spans="1:14">
      <c r="A778" s="15">
        <v>4</v>
      </c>
      <c r="B778" s="22" t="s">
        <v>22</v>
      </c>
      <c r="C778" s="23"/>
      <c r="D778" s="23"/>
      <c r="E778" s="23"/>
      <c r="F778" s="23"/>
      <c r="G778" s="23"/>
      <c r="H778" s="23"/>
      <c r="I778" s="23"/>
      <c r="J778" s="23"/>
      <c r="K778" s="24"/>
      <c r="L778" s="13"/>
      <c r="M778" s="13"/>
      <c r="N778" s="13">
        <v>1</v>
      </c>
    </row>
    <row r="779" spans="1:14">
      <c r="A779" s="15">
        <v>5</v>
      </c>
      <c r="B779" s="22" t="s">
        <v>24</v>
      </c>
      <c r="C779" s="23"/>
      <c r="D779" s="23"/>
      <c r="E779" s="23"/>
      <c r="F779" s="23"/>
      <c r="G779" s="23"/>
      <c r="H779" s="23"/>
      <c r="I779" s="23"/>
      <c r="J779" s="23"/>
      <c r="K779" s="24"/>
      <c r="L779" s="13"/>
      <c r="M779" s="13"/>
      <c r="N779" s="13">
        <v>1</v>
      </c>
    </row>
    <row r="780" spans="1:14">
      <c r="A780" s="15">
        <v>6</v>
      </c>
      <c r="B780" s="22" t="s">
        <v>20</v>
      </c>
      <c r="C780" s="23"/>
      <c r="D780" s="23"/>
      <c r="E780" s="23"/>
      <c r="F780" s="23"/>
      <c r="G780" s="23"/>
      <c r="H780" s="23"/>
      <c r="I780" s="23"/>
      <c r="J780" s="23"/>
      <c r="K780" s="24"/>
      <c r="L780" s="13"/>
      <c r="M780" s="13"/>
      <c r="N780" s="13">
        <v>1</v>
      </c>
    </row>
    <row r="781" spans="1:14">
      <c r="A781" s="15">
        <v>7</v>
      </c>
      <c r="B781" s="22" t="s">
        <v>25</v>
      </c>
      <c r="C781" s="23"/>
      <c r="D781" s="23"/>
      <c r="E781" s="23"/>
      <c r="F781" s="23"/>
      <c r="G781" s="23"/>
      <c r="H781" s="23"/>
      <c r="I781" s="23"/>
      <c r="J781" s="23"/>
      <c r="K781" s="24"/>
      <c r="L781" s="13"/>
      <c r="M781" s="13"/>
      <c r="N781" s="13">
        <v>1</v>
      </c>
    </row>
    <row r="782" spans="1:14">
      <c r="A782" t="s">
        <v>26</v>
      </c>
      <c r="L782" s="1">
        <f>SUM(L775:L781)</f>
        <v>1</v>
      </c>
      <c r="M782" s="1">
        <f t="shared" ref="M782:N782" si="54">SUM(M775:M781)</f>
        <v>2</v>
      </c>
      <c r="N782" s="1">
        <f t="shared" si="54"/>
        <v>4</v>
      </c>
    </row>
    <row r="783" spans="1:14">
      <c r="A783" t="s">
        <v>27</v>
      </c>
      <c r="L783" s="17">
        <f>+L782/$A$25</f>
        <v>0.14285714285714285</v>
      </c>
      <c r="M783" s="17">
        <f t="shared" ref="M783:N783" si="55">+M782/$A$25</f>
        <v>0.2857142857142857</v>
      </c>
      <c r="N783" s="17">
        <f t="shared" si="55"/>
        <v>0.5714285714285714</v>
      </c>
    </row>
    <row r="786" spans="1:14" ht="26.25">
      <c r="K786" s="18"/>
    </row>
    <row r="792" spans="1:14">
      <c r="A792" s="38" t="s">
        <v>0</v>
      </c>
      <c r="B792" s="38"/>
      <c r="C792" s="39" t="s">
        <v>1</v>
      </c>
      <c r="D792" s="39"/>
      <c r="E792" s="6" t="s">
        <v>2</v>
      </c>
      <c r="F792" s="39" t="s">
        <v>3</v>
      </c>
      <c r="G792" s="39"/>
      <c r="H792" s="38" t="s">
        <v>4</v>
      </c>
      <c r="I792" s="38"/>
      <c r="J792" s="40"/>
      <c r="K792" s="3"/>
      <c r="L792" s="4"/>
      <c r="M792" s="4"/>
      <c r="N792" s="5"/>
    </row>
    <row r="793" spans="1:14" ht="15.75">
      <c r="A793" s="29" t="s">
        <v>5</v>
      </c>
      <c r="B793" s="30"/>
      <c r="C793" s="30"/>
      <c r="D793" s="30"/>
      <c r="E793" s="30"/>
      <c r="F793" s="30"/>
      <c r="G793" s="12"/>
      <c r="H793" s="41" t="s">
        <v>17</v>
      </c>
      <c r="I793" s="42"/>
      <c r="J793" s="42"/>
      <c r="K793" s="43"/>
      <c r="L793" s="43"/>
      <c r="M793" s="43"/>
      <c r="N793" s="43"/>
    </row>
    <row r="794" spans="1:14">
      <c r="A794" s="29" t="s">
        <v>6</v>
      </c>
      <c r="B794" s="30"/>
      <c r="C794" s="30"/>
      <c r="D794" s="30"/>
      <c r="E794" s="30"/>
      <c r="F794" s="4"/>
      <c r="G794" s="5"/>
      <c r="H794" s="3"/>
      <c r="I794" s="4"/>
      <c r="J794" s="4"/>
      <c r="K794" s="4"/>
      <c r="L794" s="4"/>
      <c r="M794" s="4"/>
      <c r="N794" s="5"/>
    </row>
    <row r="795" spans="1:14">
      <c r="A795" s="8" t="s">
        <v>16</v>
      </c>
      <c r="B795" s="9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1"/>
    </row>
    <row r="796" spans="1:14">
      <c r="A796" s="31" t="s">
        <v>18</v>
      </c>
      <c r="B796" s="32"/>
      <c r="C796" s="32"/>
      <c r="D796" s="32"/>
      <c r="E796" s="32"/>
      <c r="F796" s="32"/>
      <c r="G796" s="32"/>
      <c r="H796" s="32"/>
      <c r="I796" s="32"/>
      <c r="J796" s="32"/>
      <c r="K796" s="32"/>
      <c r="L796" s="32"/>
      <c r="M796" s="32"/>
      <c r="N796" s="33"/>
    </row>
    <row r="797" spans="1:14">
      <c r="A797" s="34" t="s">
        <v>7</v>
      </c>
      <c r="B797" s="35"/>
      <c r="C797" s="35"/>
      <c r="D797" s="35"/>
      <c r="E797" s="35"/>
      <c r="F797" s="35"/>
      <c r="G797" s="35"/>
      <c r="H797" s="35"/>
      <c r="I797" s="35"/>
      <c r="J797" s="35"/>
      <c r="K797" s="35"/>
      <c r="L797" s="35"/>
      <c r="M797" s="35"/>
      <c r="N797" s="36"/>
    </row>
    <row r="798" spans="1:14">
      <c r="A798" s="29" t="s">
        <v>8</v>
      </c>
      <c r="B798" s="30"/>
      <c r="C798" s="37"/>
      <c r="D798" s="3"/>
      <c r="E798" s="4"/>
      <c r="F798" s="4"/>
      <c r="G798" s="4"/>
      <c r="H798" s="4"/>
      <c r="I798" s="4"/>
      <c r="J798" s="5"/>
      <c r="K798" s="2" t="s">
        <v>10</v>
      </c>
      <c r="L798" s="3"/>
      <c r="M798" s="4"/>
      <c r="N798" s="5"/>
    </row>
    <row r="799" spans="1:14">
      <c r="A799" s="29" t="s">
        <v>9</v>
      </c>
      <c r="B799" s="30"/>
      <c r="C799" s="37"/>
      <c r="D799" s="3"/>
      <c r="E799" s="4"/>
      <c r="F799" s="4"/>
      <c r="G799" s="4"/>
      <c r="H799" s="4"/>
      <c r="I799" s="4"/>
      <c r="J799" s="5"/>
      <c r="K799" s="2" t="s">
        <v>11</v>
      </c>
      <c r="L799" s="3"/>
      <c r="M799" s="4"/>
      <c r="N799" s="5"/>
    </row>
    <row r="800" spans="1:14" ht="15.75">
      <c r="A800" s="25" t="s">
        <v>12</v>
      </c>
      <c r="B800" s="26"/>
      <c r="C800" s="26"/>
      <c r="D800" s="26"/>
      <c r="E800" s="26"/>
      <c r="F800" s="26"/>
      <c r="G800" s="26"/>
      <c r="H800" s="26"/>
      <c r="I800" s="26"/>
      <c r="J800" s="26"/>
      <c r="K800" s="26"/>
      <c r="L800" s="26"/>
      <c r="M800" s="26"/>
      <c r="N800" s="27"/>
    </row>
    <row r="801" spans="1:14">
      <c r="A801" s="14"/>
      <c r="B801" s="19">
        <v>1</v>
      </c>
      <c r="C801" s="2" t="s">
        <v>13</v>
      </c>
      <c r="D801" s="20">
        <v>2</v>
      </c>
      <c r="E801" s="28" t="s">
        <v>14</v>
      </c>
      <c r="F801" s="28"/>
      <c r="G801" s="21">
        <v>3</v>
      </c>
      <c r="H801" s="28" t="s">
        <v>15</v>
      </c>
      <c r="I801" s="28"/>
      <c r="J801" s="4"/>
      <c r="K801" s="4"/>
      <c r="L801" s="4"/>
      <c r="M801" s="4"/>
      <c r="N801" s="5"/>
    </row>
    <row r="802" spans="1:14">
      <c r="L802" s="19">
        <v>1</v>
      </c>
      <c r="M802" s="20">
        <v>2</v>
      </c>
      <c r="N802" s="21">
        <v>3</v>
      </c>
    </row>
    <row r="803" spans="1:14">
      <c r="A803" s="15">
        <v>1</v>
      </c>
      <c r="B803" s="22" t="s">
        <v>23</v>
      </c>
      <c r="C803" s="23"/>
      <c r="D803" s="23"/>
      <c r="E803" s="23"/>
      <c r="F803" s="23"/>
      <c r="G803" s="23"/>
      <c r="H803" s="23"/>
      <c r="I803" s="23"/>
      <c r="J803" s="23"/>
      <c r="K803" s="24"/>
      <c r="L803" s="13">
        <v>1</v>
      </c>
      <c r="M803" s="13"/>
      <c r="N803" s="13"/>
    </row>
    <row r="804" spans="1:14">
      <c r="A804" s="15">
        <v>2</v>
      </c>
      <c r="B804" s="22" t="s">
        <v>19</v>
      </c>
      <c r="C804" s="23"/>
      <c r="D804" s="23"/>
      <c r="E804" s="23"/>
      <c r="F804" s="23"/>
      <c r="G804" s="23"/>
      <c r="H804" s="23"/>
      <c r="I804" s="23"/>
      <c r="J804" s="23"/>
      <c r="K804" s="24"/>
      <c r="L804" s="13"/>
      <c r="M804" s="13">
        <v>1</v>
      </c>
      <c r="N804" s="13"/>
    </row>
    <row r="805" spans="1:14">
      <c r="A805" s="15">
        <v>3</v>
      </c>
      <c r="B805" s="22" t="s">
        <v>21</v>
      </c>
      <c r="C805" s="23"/>
      <c r="D805" s="23"/>
      <c r="E805" s="23"/>
      <c r="F805" s="23"/>
      <c r="G805" s="23"/>
      <c r="H805" s="23"/>
      <c r="I805" s="23"/>
      <c r="J805" s="23"/>
      <c r="K805" s="24"/>
      <c r="L805" s="13"/>
      <c r="M805" s="13">
        <v>1</v>
      </c>
      <c r="N805" s="13"/>
    </row>
    <row r="806" spans="1:14">
      <c r="A806" s="15">
        <v>4</v>
      </c>
      <c r="B806" s="22" t="s">
        <v>22</v>
      </c>
      <c r="C806" s="23"/>
      <c r="D806" s="23"/>
      <c r="E806" s="23"/>
      <c r="F806" s="23"/>
      <c r="G806" s="23"/>
      <c r="H806" s="23"/>
      <c r="I806" s="23"/>
      <c r="J806" s="23"/>
      <c r="K806" s="24"/>
      <c r="L806" s="13"/>
      <c r="M806" s="13"/>
      <c r="N806" s="13">
        <v>1</v>
      </c>
    </row>
    <row r="807" spans="1:14">
      <c r="A807" s="15">
        <v>5</v>
      </c>
      <c r="B807" s="22" t="s">
        <v>24</v>
      </c>
      <c r="C807" s="23"/>
      <c r="D807" s="23"/>
      <c r="E807" s="23"/>
      <c r="F807" s="23"/>
      <c r="G807" s="23"/>
      <c r="H807" s="23"/>
      <c r="I807" s="23"/>
      <c r="J807" s="23"/>
      <c r="K807" s="24"/>
      <c r="L807" s="13"/>
      <c r="M807" s="13"/>
      <c r="N807" s="13">
        <v>1</v>
      </c>
    </row>
    <row r="808" spans="1:14">
      <c r="A808" s="15">
        <v>6</v>
      </c>
      <c r="B808" s="22" t="s">
        <v>20</v>
      </c>
      <c r="C808" s="23"/>
      <c r="D808" s="23"/>
      <c r="E808" s="23"/>
      <c r="F808" s="23"/>
      <c r="G808" s="23"/>
      <c r="H808" s="23"/>
      <c r="I808" s="23"/>
      <c r="J808" s="23"/>
      <c r="K808" s="24"/>
      <c r="L808" s="13"/>
      <c r="M808" s="13"/>
      <c r="N808" s="13">
        <v>1</v>
      </c>
    </row>
    <row r="809" spans="1:14">
      <c r="A809" s="15">
        <v>7</v>
      </c>
      <c r="B809" s="22" t="s">
        <v>25</v>
      </c>
      <c r="C809" s="23"/>
      <c r="D809" s="23"/>
      <c r="E809" s="23"/>
      <c r="F809" s="23"/>
      <c r="G809" s="23"/>
      <c r="H809" s="23"/>
      <c r="I809" s="23"/>
      <c r="J809" s="23"/>
      <c r="K809" s="24"/>
      <c r="L809" s="13"/>
      <c r="M809" s="13"/>
      <c r="N809" s="13">
        <v>1</v>
      </c>
    </row>
    <row r="810" spans="1:14">
      <c r="A810" t="s">
        <v>26</v>
      </c>
      <c r="L810" s="1">
        <f>SUM(L803:L809)</f>
        <v>1</v>
      </c>
      <c r="M810" s="1">
        <f t="shared" ref="M810:N810" si="56">SUM(M803:M809)</f>
        <v>2</v>
      </c>
      <c r="N810" s="1">
        <f t="shared" si="56"/>
        <v>4</v>
      </c>
    </row>
    <row r="811" spans="1:14">
      <c r="A811" t="s">
        <v>27</v>
      </c>
      <c r="L811" s="17">
        <f>+L810/$A$25</f>
        <v>0.14285714285714285</v>
      </c>
      <c r="M811" s="17">
        <f t="shared" ref="M811:N811" si="57">+M810/$A$25</f>
        <v>0.2857142857142857</v>
      </c>
      <c r="N811" s="17">
        <f t="shared" si="57"/>
        <v>0.5714285714285714</v>
      </c>
    </row>
    <row r="814" spans="1:14" ht="26.25">
      <c r="K814" s="18"/>
    </row>
    <row r="820" spans="1:14">
      <c r="A820" s="38" t="s">
        <v>0</v>
      </c>
      <c r="B820" s="38"/>
      <c r="C820" s="39" t="s">
        <v>1</v>
      </c>
      <c r="D820" s="39"/>
      <c r="E820" s="6" t="s">
        <v>2</v>
      </c>
      <c r="F820" s="39" t="s">
        <v>3</v>
      </c>
      <c r="G820" s="39"/>
      <c r="H820" s="38" t="s">
        <v>4</v>
      </c>
      <c r="I820" s="38"/>
      <c r="J820" s="40"/>
      <c r="K820" s="3"/>
      <c r="L820" s="4"/>
      <c r="M820" s="4"/>
      <c r="N820" s="5"/>
    </row>
    <row r="821" spans="1:14" ht="15.75">
      <c r="A821" s="29" t="s">
        <v>5</v>
      </c>
      <c r="B821" s="30"/>
      <c r="C821" s="30"/>
      <c r="D821" s="30"/>
      <c r="E821" s="30"/>
      <c r="F821" s="30"/>
      <c r="G821" s="12"/>
      <c r="H821" s="41" t="s">
        <v>17</v>
      </c>
      <c r="I821" s="42"/>
      <c r="J821" s="42"/>
      <c r="K821" s="43"/>
      <c r="L821" s="43"/>
      <c r="M821" s="43"/>
      <c r="N821" s="43"/>
    </row>
    <row r="822" spans="1:14">
      <c r="A822" s="29" t="s">
        <v>6</v>
      </c>
      <c r="B822" s="30"/>
      <c r="C822" s="30"/>
      <c r="D822" s="30"/>
      <c r="E822" s="30"/>
      <c r="F822" s="4"/>
      <c r="G822" s="5"/>
      <c r="H822" s="3"/>
      <c r="I822" s="4"/>
      <c r="J822" s="4"/>
      <c r="K822" s="4"/>
      <c r="L822" s="4"/>
      <c r="M822" s="4"/>
      <c r="N822" s="5"/>
    </row>
    <row r="823" spans="1:14">
      <c r="A823" s="8" t="s">
        <v>16</v>
      </c>
      <c r="B823" s="9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1"/>
    </row>
    <row r="824" spans="1:14">
      <c r="A824" s="31" t="s">
        <v>18</v>
      </c>
      <c r="B824" s="32"/>
      <c r="C824" s="32"/>
      <c r="D824" s="32"/>
      <c r="E824" s="32"/>
      <c r="F824" s="32"/>
      <c r="G824" s="32"/>
      <c r="H824" s="32"/>
      <c r="I824" s="32"/>
      <c r="J824" s="32"/>
      <c r="K824" s="32"/>
      <c r="L824" s="32"/>
      <c r="M824" s="32"/>
      <c r="N824" s="33"/>
    </row>
    <row r="825" spans="1:14">
      <c r="A825" s="34" t="s">
        <v>7</v>
      </c>
      <c r="B825" s="35"/>
      <c r="C825" s="35"/>
      <c r="D825" s="35"/>
      <c r="E825" s="35"/>
      <c r="F825" s="35"/>
      <c r="G825" s="35"/>
      <c r="H825" s="35"/>
      <c r="I825" s="35"/>
      <c r="J825" s="35"/>
      <c r="K825" s="35"/>
      <c r="L825" s="35"/>
      <c r="M825" s="35"/>
      <c r="N825" s="36"/>
    </row>
    <row r="826" spans="1:14">
      <c r="A826" s="29" t="s">
        <v>8</v>
      </c>
      <c r="B826" s="30"/>
      <c r="C826" s="37"/>
      <c r="D826" s="3"/>
      <c r="E826" s="4"/>
      <c r="F826" s="4"/>
      <c r="G826" s="4"/>
      <c r="H826" s="4"/>
      <c r="I826" s="4"/>
      <c r="J826" s="5"/>
      <c r="K826" s="2" t="s">
        <v>10</v>
      </c>
      <c r="L826" s="3"/>
      <c r="M826" s="4"/>
      <c r="N826" s="5"/>
    </row>
    <row r="827" spans="1:14">
      <c r="A827" s="29" t="s">
        <v>9</v>
      </c>
      <c r="B827" s="30"/>
      <c r="C827" s="37"/>
      <c r="D827" s="3"/>
      <c r="E827" s="4"/>
      <c r="F827" s="4"/>
      <c r="G827" s="4"/>
      <c r="H827" s="4"/>
      <c r="I827" s="4"/>
      <c r="J827" s="5"/>
      <c r="K827" s="2" t="s">
        <v>11</v>
      </c>
      <c r="L827" s="3"/>
      <c r="M827" s="4"/>
      <c r="N827" s="5"/>
    </row>
    <row r="828" spans="1:14" ht="15.75">
      <c r="A828" s="25" t="s">
        <v>12</v>
      </c>
      <c r="B828" s="26"/>
      <c r="C828" s="26"/>
      <c r="D828" s="26"/>
      <c r="E828" s="26"/>
      <c r="F828" s="26"/>
      <c r="G828" s="26"/>
      <c r="H828" s="26"/>
      <c r="I828" s="26"/>
      <c r="J828" s="26"/>
      <c r="K828" s="26"/>
      <c r="L828" s="26"/>
      <c r="M828" s="26"/>
      <c r="N828" s="27"/>
    </row>
    <row r="829" spans="1:14">
      <c r="A829" s="14"/>
      <c r="B829" s="19">
        <v>1</v>
      </c>
      <c r="C829" s="2" t="s">
        <v>13</v>
      </c>
      <c r="D829" s="20">
        <v>2</v>
      </c>
      <c r="E829" s="28" t="s">
        <v>14</v>
      </c>
      <c r="F829" s="28"/>
      <c r="G829" s="21">
        <v>3</v>
      </c>
      <c r="H829" s="28" t="s">
        <v>15</v>
      </c>
      <c r="I829" s="28"/>
      <c r="J829" s="4"/>
      <c r="K829" s="4"/>
      <c r="L829" s="4"/>
      <c r="M829" s="4"/>
      <c r="N829" s="5"/>
    </row>
    <row r="830" spans="1:14">
      <c r="L830" s="19">
        <v>1</v>
      </c>
      <c r="M830" s="20">
        <v>2</v>
      </c>
      <c r="N830" s="21">
        <v>3</v>
      </c>
    </row>
    <row r="831" spans="1:14">
      <c r="A831" s="15">
        <v>1</v>
      </c>
      <c r="B831" s="22" t="s">
        <v>23</v>
      </c>
      <c r="C831" s="23"/>
      <c r="D831" s="23"/>
      <c r="E831" s="23"/>
      <c r="F831" s="23"/>
      <c r="G831" s="23"/>
      <c r="H831" s="23"/>
      <c r="I831" s="23"/>
      <c r="J831" s="23"/>
      <c r="K831" s="24"/>
      <c r="L831" s="13">
        <v>1</v>
      </c>
      <c r="M831" s="13"/>
      <c r="N831" s="13"/>
    </row>
    <row r="832" spans="1:14">
      <c r="A832" s="15">
        <v>2</v>
      </c>
      <c r="B832" s="22" t="s">
        <v>19</v>
      </c>
      <c r="C832" s="23"/>
      <c r="D832" s="23"/>
      <c r="E832" s="23"/>
      <c r="F832" s="23"/>
      <c r="G832" s="23"/>
      <c r="H832" s="23"/>
      <c r="I832" s="23"/>
      <c r="J832" s="23"/>
      <c r="K832" s="24"/>
      <c r="L832" s="13"/>
      <c r="M832" s="13">
        <v>1</v>
      </c>
      <c r="N832" s="13"/>
    </row>
    <row r="833" spans="1:14">
      <c r="A833" s="15">
        <v>3</v>
      </c>
      <c r="B833" s="22" t="s">
        <v>21</v>
      </c>
      <c r="C833" s="23"/>
      <c r="D833" s="23"/>
      <c r="E833" s="23"/>
      <c r="F833" s="23"/>
      <c r="G833" s="23"/>
      <c r="H833" s="23"/>
      <c r="I833" s="23"/>
      <c r="J833" s="23"/>
      <c r="K833" s="24"/>
      <c r="L833" s="13"/>
      <c r="M833" s="13">
        <v>1</v>
      </c>
      <c r="N833" s="13"/>
    </row>
    <row r="834" spans="1:14">
      <c r="A834" s="15">
        <v>4</v>
      </c>
      <c r="B834" s="22" t="s">
        <v>22</v>
      </c>
      <c r="C834" s="23"/>
      <c r="D834" s="23"/>
      <c r="E834" s="23"/>
      <c r="F834" s="23"/>
      <c r="G834" s="23"/>
      <c r="H834" s="23"/>
      <c r="I834" s="23"/>
      <c r="J834" s="23"/>
      <c r="K834" s="24"/>
      <c r="L834" s="13"/>
      <c r="M834" s="13"/>
      <c r="N834" s="13">
        <v>1</v>
      </c>
    </row>
    <row r="835" spans="1:14">
      <c r="A835" s="15">
        <v>5</v>
      </c>
      <c r="B835" s="22" t="s">
        <v>24</v>
      </c>
      <c r="C835" s="23"/>
      <c r="D835" s="23"/>
      <c r="E835" s="23"/>
      <c r="F835" s="23"/>
      <c r="G835" s="23"/>
      <c r="H835" s="23"/>
      <c r="I835" s="23"/>
      <c r="J835" s="23"/>
      <c r="K835" s="24"/>
      <c r="L835" s="13"/>
      <c r="M835" s="13"/>
      <c r="N835" s="13">
        <v>1</v>
      </c>
    </row>
    <row r="836" spans="1:14">
      <c r="A836" s="15">
        <v>6</v>
      </c>
      <c r="B836" s="22" t="s">
        <v>20</v>
      </c>
      <c r="C836" s="23"/>
      <c r="D836" s="23"/>
      <c r="E836" s="23"/>
      <c r="F836" s="23"/>
      <c r="G836" s="23"/>
      <c r="H836" s="23"/>
      <c r="I836" s="23"/>
      <c r="J836" s="23"/>
      <c r="K836" s="24"/>
      <c r="L836" s="13"/>
      <c r="M836" s="13"/>
      <c r="N836" s="13">
        <v>1</v>
      </c>
    </row>
    <row r="837" spans="1:14">
      <c r="A837" s="15">
        <v>7</v>
      </c>
      <c r="B837" s="22" t="s">
        <v>25</v>
      </c>
      <c r="C837" s="23"/>
      <c r="D837" s="23"/>
      <c r="E837" s="23"/>
      <c r="F837" s="23"/>
      <c r="G837" s="23"/>
      <c r="H837" s="23"/>
      <c r="I837" s="23"/>
      <c r="J837" s="23"/>
      <c r="K837" s="24"/>
      <c r="L837" s="13"/>
      <c r="M837" s="13"/>
      <c r="N837" s="13">
        <v>1</v>
      </c>
    </row>
    <row r="838" spans="1:14">
      <c r="A838" t="s">
        <v>26</v>
      </c>
      <c r="L838" s="1">
        <f>SUM(L831:L837)</f>
        <v>1</v>
      </c>
      <c r="M838" s="1">
        <f t="shared" ref="M838:N838" si="58">SUM(M831:M837)</f>
        <v>2</v>
      </c>
      <c r="N838" s="1">
        <f t="shared" si="58"/>
        <v>4</v>
      </c>
    </row>
    <row r="839" spans="1:14">
      <c r="A839" t="s">
        <v>27</v>
      </c>
      <c r="L839" s="17">
        <f>+L838/$A$25</f>
        <v>0.14285714285714285</v>
      </c>
      <c r="M839" s="17">
        <f t="shared" ref="M839:N839" si="59">+M838/$A$25</f>
        <v>0.2857142857142857</v>
      </c>
      <c r="N839" s="17">
        <f t="shared" si="59"/>
        <v>0.5714285714285714</v>
      </c>
    </row>
    <row r="842" spans="1:14" ht="26.25">
      <c r="K842" s="18"/>
    </row>
    <row r="848" spans="1:14">
      <c r="A848" s="38" t="s">
        <v>0</v>
      </c>
      <c r="B848" s="38"/>
      <c r="C848" s="39" t="s">
        <v>1</v>
      </c>
      <c r="D848" s="39"/>
      <c r="E848" s="6" t="s">
        <v>2</v>
      </c>
      <c r="F848" s="39" t="s">
        <v>3</v>
      </c>
      <c r="G848" s="39"/>
      <c r="H848" s="38" t="s">
        <v>4</v>
      </c>
      <c r="I848" s="38"/>
      <c r="J848" s="40"/>
      <c r="K848" s="3"/>
      <c r="L848" s="4"/>
      <c r="M848" s="4"/>
      <c r="N848" s="5"/>
    </row>
    <row r="849" spans="1:14" ht="15.75">
      <c r="A849" s="29" t="s">
        <v>5</v>
      </c>
      <c r="B849" s="30"/>
      <c r="C849" s="30"/>
      <c r="D849" s="30"/>
      <c r="E849" s="30"/>
      <c r="F849" s="30"/>
      <c r="G849" s="12"/>
      <c r="H849" s="41" t="s">
        <v>17</v>
      </c>
      <c r="I849" s="42"/>
      <c r="J849" s="42"/>
      <c r="K849" s="43"/>
      <c r="L849" s="43"/>
      <c r="M849" s="43"/>
      <c r="N849" s="43"/>
    </row>
    <row r="850" spans="1:14">
      <c r="A850" s="29" t="s">
        <v>6</v>
      </c>
      <c r="B850" s="30"/>
      <c r="C850" s="30"/>
      <c r="D850" s="30"/>
      <c r="E850" s="30"/>
      <c r="F850" s="4"/>
      <c r="G850" s="5"/>
      <c r="H850" s="3"/>
      <c r="I850" s="4"/>
      <c r="J850" s="4"/>
      <c r="K850" s="4"/>
      <c r="L850" s="4"/>
      <c r="M850" s="4"/>
      <c r="N850" s="5"/>
    </row>
    <row r="851" spans="1:14">
      <c r="A851" s="8" t="s">
        <v>16</v>
      </c>
      <c r="B851" s="9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1"/>
    </row>
    <row r="852" spans="1:14">
      <c r="A852" s="31" t="s">
        <v>18</v>
      </c>
      <c r="B852" s="32"/>
      <c r="C852" s="32"/>
      <c r="D852" s="32"/>
      <c r="E852" s="32"/>
      <c r="F852" s="32"/>
      <c r="G852" s="32"/>
      <c r="H852" s="32"/>
      <c r="I852" s="32"/>
      <c r="J852" s="32"/>
      <c r="K852" s="32"/>
      <c r="L852" s="32"/>
      <c r="M852" s="32"/>
      <c r="N852" s="33"/>
    </row>
    <row r="853" spans="1:14">
      <c r="A853" s="34" t="s">
        <v>7</v>
      </c>
      <c r="B853" s="35"/>
      <c r="C853" s="35"/>
      <c r="D853" s="35"/>
      <c r="E853" s="35"/>
      <c r="F853" s="35"/>
      <c r="G853" s="35"/>
      <c r="H853" s="35"/>
      <c r="I853" s="35"/>
      <c r="J853" s="35"/>
      <c r="K853" s="35"/>
      <c r="L853" s="35"/>
      <c r="M853" s="35"/>
      <c r="N853" s="36"/>
    </row>
    <row r="854" spans="1:14">
      <c r="A854" s="29" t="s">
        <v>8</v>
      </c>
      <c r="B854" s="30"/>
      <c r="C854" s="37"/>
      <c r="D854" s="3"/>
      <c r="E854" s="4"/>
      <c r="F854" s="4"/>
      <c r="G854" s="4"/>
      <c r="H854" s="4"/>
      <c r="I854" s="4"/>
      <c r="J854" s="5"/>
      <c r="K854" s="2" t="s">
        <v>10</v>
      </c>
      <c r="L854" s="3"/>
      <c r="M854" s="4"/>
      <c r="N854" s="5"/>
    </row>
    <row r="855" spans="1:14">
      <c r="A855" s="29" t="s">
        <v>9</v>
      </c>
      <c r="B855" s="30"/>
      <c r="C855" s="37"/>
      <c r="D855" s="3"/>
      <c r="E855" s="4"/>
      <c r="F855" s="4"/>
      <c r="G855" s="4"/>
      <c r="H855" s="4"/>
      <c r="I855" s="4"/>
      <c r="J855" s="5"/>
      <c r="K855" s="2" t="s">
        <v>11</v>
      </c>
      <c r="L855" s="3"/>
      <c r="M855" s="4"/>
      <c r="N855" s="5"/>
    </row>
    <row r="856" spans="1:14" ht="15.75">
      <c r="A856" s="25" t="s">
        <v>12</v>
      </c>
      <c r="B856" s="26"/>
      <c r="C856" s="26"/>
      <c r="D856" s="26"/>
      <c r="E856" s="26"/>
      <c r="F856" s="26"/>
      <c r="G856" s="26"/>
      <c r="H856" s="26"/>
      <c r="I856" s="26"/>
      <c r="J856" s="26"/>
      <c r="K856" s="26"/>
      <c r="L856" s="26"/>
      <c r="M856" s="26"/>
      <c r="N856" s="27"/>
    </row>
    <row r="857" spans="1:14">
      <c r="A857" s="14"/>
      <c r="B857" s="19">
        <v>1</v>
      </c>
      <c r="C857" s="2" t="s">
        <v>13</v>
      </c>
      <c r="D857" s="20">
        <v>2</v>
      </c>
      <c r="E857" s="28" t="s">
        <v>14</v>
      </c>
      <c r="F857" s="28"/>
      <c r="G857" s="21">
        <v>3</v>
      </c>
      <c r="H857" s="28" t="s">
        <v>15</v>
      </c>
      <c r="I857" s="28"/>
      <c r="J857" s="4"/>
      <c r="K857" s="4"/>
      <c r="L857" s="4"/>
      <c r="M857" s="4"/>
      <c r="N857" s="5"/>
    </row>
    <row r="858" spans="1:14">
      <c r="L858" s="19">
        <v>1</v>
      </c>
      <c r="M858" s="20">
        <v>2</v>
      </c>
      <c r="N858" s="21">
        <v>3</v>
      </c>
    </row>
    <row r="859" spans="1:14">
      <c r="A859" s="15">
        <v>1</v>
      </c>
      <c r="B859" s="22" t="s">
        <v>23</v>
      </c>
      <c r="C859" s="23"/>
      <c r="D859" s="23"/>
      <c r="E859" s="23"/>
      <c r="F859" s="23"/>
      <c r="G859" s="23"/>
      <c r="H859" s="23"/>
      <c r="I859" s="23"/>
      <c r="J859" s="23"/>
      <c r="K859" s="24"/>
      <c r="L859" s="13">
        <v>1</v>
      </c>
      <c r="M859" s="13"/>
      <c r="N859" s="13"/>
    </row>
    <row r="860" spans="1:14">
      <c r="A860" s="15">
        <v>2</v>
      </c>
      <c r="B860" s="22" t="s">
        <v>19</v>
      </c>
      <c r="C860" s="23"/>
      <c r="D860" s="23"/>
      <c r="E860" s="23"/>
      <c r="F860" s="23"/>
      <c r="G860" s="23"/>
      <c r="H860" s="23"/>
      <c r="I860" s="23"/>
      <c r="J860" s="23"/>
      <c r="K860" s="24"/>
      <c r="L860" s="13"/>
      <c r="M860" s="13">
        <v>1</v>
      </c>
      <c r="N860" s="13"/>
    </row>
    <row r="861" spans="1:14">
      <c r="A861" s="15">
        <v>3</v>
      </c>
      <c r="B861" s="22" t="s">
        <v>21</v>
      </c>
      <c r="C861" s="23"/>
      <c r="D861" s="23"/>
      <c r="E861" s="23"/>
      <c r="F861" s="23"/>
      <c r="G861" s="23"/>
      <c r="H861" s="23"/>
      <c r="I861" s="23"/>
      <c r="J861" s="23"/>
      <c r="K861" s="24"/>
      <c r="L861" s="13"/>
      <c r="M861" s="13">
        <v>1</v>
      </c>
      <c r="N861" s="13"/>
    </row>
    <row r="862" spans="1:14">
      <c r="A862" s="15">
        <v>4</v>
      </c>
      <c r="B862" s="22" t="s">
        <v>22</v>
      </c>
      <c r="C862" s="23"/>
      <c r="D862" s="23"/>
      <c r="E862" s="23"/>
      <c r="F862" s="23"/>
      <c r="G862" s="23"/>
      <c r="H862" s="23"/>
      <c r="I862" s="23"/>
      <c r="J862" s="23"/>
      <c r="K862" s="24"/>
      <c r="L862" s="13"/>
      <c r="M862" s="13"/>
      <c r="N862" s="13">
        <v>1</v>
      </c>
    </row>
    <row r="863" spans="1:14">
      <c r="A863" s="15">
        <v>5</v>
      </c>
      <c r="B863" s="22" t="s">
        <v>24</v>
      </c>
      <c r="C863" s="23"/>
      <c r="D863" s="23"/>
      <c r="E863" s="23"/>
      <c r="F863" s="23"/>
      <c r="G863" s="23"/>
      <c r="H863" s="23"/>
      <c r="I863" s="23"/>
      <c r="J863" s="23"/>
      <c r="K863" s="24"/>
      <c r="L863" s="13"/>
      <c r="M863" s="13"/>
      <c r="N863" s="13">
        <v>1</v>
      </c>
    </row>
    <row r="864" spans="1:14">
      <c r="A864" s="15">
        <v>6</v>
      </c>
      <c r="B864" s="22" t="s">
        <v>20</v>
      </c>
      <c r="C864" s="23"/>
      <c r="D864" s="23"/>
      <c r="E864" s="23"/>
      <c r="F864" s="23"/>
      <c r="G864" s="23"/>
      <c r="H864" s="23"/>
      <c r="I864" s="23"/>
      <c r="J864" s="23"/>
      <c r="K864" s="24"/>
      <c r="L864" s="13"/>
      <c r="M864" s="13"/>
      <c r="N864" s="13">
        <v>1</v>
      </c>
    </row>
    <row r="865" spans="1:14">
      <c r="A865" s="15">
        <v>7</v>
      </c>
      <c r="B865" s="22" t="s">
        <v>25</v>
      </c>
      <c r="C865" s="23"/>
      <c r="D865" s="23"/>
      <c r="E865" s="23"/>
      <c r="F865" s="23"/>
      <c r="G865" s="23"/>
      <c r="H865" s="23"/>
      <c r="I865" s="23"/>
      <c r="J865" s="23"/>
      <c r="K865" s="24"/>
      <c r="L865" s="13"/>
      <c r="M865" s="13"/>
      <c r="N865" s="13">
        <v>1</v>
      </c>
    </row>
    <row r="866" spans="1:14">
      <c r="A866" t="s">
        <v>26</v>
      </c>
      <c r="L866" s="1">
        <f>SUM(L859:L865)</f>
        <v>1</v>
      </c>
      <c r="M866" s="1">
        <f t="shared" ref="M866:N866" si="60">SUM(M859:M865)</f>
        <v>2</v>
      </c>
      <c r="N866" s="1">
        <f t="shared" si="60"/>
        <v>4</v>
      </c>
    </row>
    <row r="867" spans="1:14">
      <c r="A867" t="s">
        <v>27</v>
      </c>
      <c r="L867" s="17">
        <f>+L866/$A$25</f>
        <v>0.14285714285714285</v>
      </c>
      <c r="M867" s="17">
        <f t="shared" ref="M867:N867" si="61">+M866/$A$25</f>
        <v>0.2857142857142857</v>
      </c>
      <c r="N867" s="17">
        <f t="shared" si="61"/>
        <v>0.5714285714285714</v>
      </c>
    </row>
    <row r="870" spans="1:14" ht="26.25">
      <c r="K870" s="18"/>
    </row>
    <row r="876" spans="1:14">
      <c r="A876" s="38" t="s">
        <v>0</v>
      </c>
      <c r="B876" s="38"/>
      <c r="C876" s="39" t="s">
        <v>1</v>
      </c>
      <c r="D876" s="39"/>
      <c r="E876" s="6" t="s">
        <v>2</v>
      </c>
      <c r="F876" s="39" t="s">
        <v>3</v>
      </c>
      <c r="G876" s="39"/>
      <c r="H876" s="38" t="s">
        <v>4</v>
      </c>
      <c r="I876" s="38"/>
      <c r="J876" s="40"/>
      <c r="K876" s="3"/>
      <c r="L876" s="4"/>
      <c r="M876" s="4"/>
      <c r="N876" s="5"/>
    </row>
    <row r="877" spans="1:14" ht="15.75">
      <c r="A877" s="29" t="s">
        <v>5</v>
      </c>
      <c r="B877" s="30"/>
      <c r="C877" s="30"/>
      <c r="D877" s="30"/>
      <c r="E877" s="30"/>
      <c r="F877" s="30"/>
      <c r="G877" s="12"/>
      <c r="H877" s="41" t="s">
        <v>17</v>
      </c>
      <c r="I877" s="42"/>
      <c r="J877" s="42"/>
      <c r="K877" s="43"/>
      <c r="L877" s="43"/>
      <c r="M877" s="43"/>
      <c r="N877" s="43"/>
    </row>
    <row r="878" spans="1:14">
      <c r="A878" s="29" t="s">
        <v>6</v>
      </c>
      <c r="B878" s="30"/>
      <c r="C878" s="30"/>
      <c r="D878" s="30"/>
      <c r="E878" s="30"/>
      <c r="F878" s="4"/>
      <c r="G878" s="5"/>
      <c r="H878" s="3"/>
      <c r="I878" s="4"/>
      <c r="J878" s="4"/>
      <c r="K878" s="4"/>
      <c r="L878" s="4"/>
      <c r="M878" s="4"/>
      <c r="N878" s="5"/>
    </row>
    <row r="879" spans="1:14">
      <c r="A879" s="8" t="s">
        <v>16</v>
      </c>
      <c r="B879" s="9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1"/>
    </row>
    <row r="880" spans="1:14">
      <c r="A880" s="31" t="s">
        <v>18</v>
      </c>
      <c r="B880" s="32"/>
      <c r="C880" s="32"/>
      <c r="D880" s="32"/>
      <c r="E880" s="32"/>
      <c r="F880" s="32"/>
      <c r="G880" s="32"/>
      <c r="H880" s="32"/>
      <c r="I880" s="32"/>
      <c r="J880" s="32"/>
      <c r="K880" s="32"/>
      <c r="L880" s="32"/>
      <c r="M880" s="32"/>
      <c r="N880" s="33"/>
    </row>
    <row r="881" spans="1:14">
      <c r="A881" s="34" t="s">
        <v>7</v>
      </c>
      <c r="B881" s="35"/>
      <c r="C881" s="35"/>
      <c r="D881" s="35"/>
      <c r="E881" s="35"/>
      <c r="F881" s="35"/>
      <c r="G881" s="35"/>
      <c r="H881" s="35"/>
      <c r="I881" s="35"/>
      <c r="J881" s="35"/>
      <c r="K881" s="35"/>
      <c r="L881" s="35"/>
      <c r="M881" s="35"/>
      <c r="N881" s="36"/>
    </row>
    <row r="882" spans="1:14">
      <c r="A882" s="29" t="s">
        <v>8</v>
      </c>
      <c r="B882" s="30"/>
      <c r="C882" s="37"/>
      <c r="D882" s="3"/>
      <c r="E882" s="4"/>
      <c r="F882" s="4"/>
      <c r="G882" s="4"/>
      <c r="H882" s="4"/>
      <c r="I882" s="4"/>
      <c r="J882" s="5"/>
      <c r="K882" s="2" t="s">
        <v>10</v>
      </c>
      <c r="L882" s="3"/>
      <c r="M882" s="4"/>
      <c r="N882" s="5"/>
    </row>
    <row r="883" spans="1:14">
      <c r="A883" s="29" t="s">
        <v>9</v>
      </c>
      <c r="B883" s="30"/>
      <c r="C883" s="37"/>
      <c r="D883" s="3"/>
      <c r="E883" s="4"/>
      <c r="F883" s="4"/>
      <c r="G883" s="4"/>
      <c r="H883" s="4"/>
      <c r="I883" s="4"/>
      <c r="J883" s="5"/>
      <c r="K883" s="2" t="s">
        <v>11</v>
      </c>
      <c r="L883" s="3"/>
      <c r="M883" s="4"/>
      <c r="N883" s="5"/>
    </row>
    <row r="884" spans="1:14" ht="15.75">
      <c r="A884" s="25" t="s">
        <v>12</v>
      </c>
      <c r="B884" s="26"/>
      <c r="C884" s="26"/>
      <c r="D884" s="26"/>
      <c r="E884" s="26"/>
      <c r="F884" s="26"/>
      <c r="G884" s="26"/>
      <c r="H884" s="26"/>
      <c r="I884" s="26"/>
      <c r="J884" s="26"/>
      <c r="K884" s="26"/>
      <c r="L884" s="26"/>
      <c r="M884" s="26"/>
      <c r="N884" s="27"/>
    </row>
    <row r="885" spans="1:14">
      <c r="A885" s="14"/>
      <c r="B885" s="19">
        <v>1</v>
      </c>
      <c r="C885" s="2" t="s">
        <v>13</v>
      </c>
      <c r="D885" s="20">
        <v>2</v>
      </c>
      <c r="E885" s="28" t="s">
        <v>14</v>
      </c>
      <c r="F885" s="28"/>
      <c r="G885" s="21">
        <v>3</v>
      </c>
      <c r="H885" s="28" t="s">
        <v>15</v>
      </c>
      <c r="I885" s="28"/>
      <c r="J885" s="4"/>
      <c r="K885" s="4"/>
      <c r="L885" s="4"/>
      <c r="M885" s="4"/>
      <c r="N885" s="5"/>
    </row>
    <row r="886" spans="1:14">
      <c r="L886" s="19">
        <v>1</v>
      </c>
      <c r="M886" s="20">
        <v>2</v>
      </c>
      <c r="N886" s="21">
        <v>3</v>
      </c>
    </row>
    <row r="887" spans="1:14">
      <c r="A887" s="15">
        <v>1</v>
      </c>
      <c r="B887" s="22" t="s">
        <v>23</v>
      </c>
      <c r="C887" s="23"/>
      <c r="D887" s="23"/>
      <c r="E887" s="23"/>
      <c r="F887" s="23"/>
      <c r="G887" s="23"/>
      <c r="H887" s="23"/>
      <c r="I887" s="23"/>
      <c r="J887" s="23"/>
      <c r="K887" s="24"/>
      <c r="L887" s="13">
        <v>1</v>
      </c>
      <c r="M887" s="13"/>
      <c r="N887" s="13"/>
    </row>
    <row r="888" spans="1:14">
      <c r="A888" s="15">
        <v>2</v>
      </c>
      <c r="B888" s="22" t="s">
        <v>19</v>
      </c>
      <c r="C888" s="23"/>
      <c r="D888" s="23"/>
      <c r="E888" s="23"/>
      <c r="F888" s="23"/>
      <c r="G888" s="23"/>
      <c r="H888" s="23"/>
      <c r="I888" s="23"/>
      <c r="J888" s="23"/>
      <c r="K888" s="24"/>
      <c r="L888" s="13"/>
      <c r="M888" s="13">
        <v>1</v>
      </c>
      <c r="N888" s="13"/>
    </row>
    <row r="889" spans="1:14">
      <c r="A889" s="15">
        <v>3</v>
      </c>
      <c r="B889" s="22" t="s">
        <v>21</v>
      </c>
      <c r="C889" s="23"/>
      <c r="D889" s="23"/>
      <c r="E889" s="23"/>
      <c r="F889" s="23"/>
      <c r="G889" s="23"/>
      <c r="H889" s="23"/>
      <c r="I889" s="23"/>
      <c r="J889" s="23"/>
      <c r="K889" s="24"/>
      <c r="L889" s="13"/>
      <c r="M889" s="13">
        <v>1</v>
      </c>
      <c r="N889" s="13"/>
    </row>
    <row r="890" spans="1:14">
      <c r="A890" s="15">
        <v>4</v>
      </c>
      <c r="B890" s="22" t="s">
        <v>22</v>
      </c>
      <c r="C890" s="23"/>
      <c r="D890" s="23"/>
      <c r="E890" s="23"/>
      <c r="F890" s="23"/>
      <c r="G890" s="23"/>
      <c r="H890" s="23"/>
      <c r="I890" s="23"/>
      <c r="J890" s="23"/>
      <c r="K890" s="24"/>
      <c r="L890" s="13"/>
      <c r="M890" s="13"/>
      <c r="N890" s="13">
        <v>1</v>
      </c>
    </row>
    <row r="891" spans="1:14">
      <c r="A891" s="15">
        <v>5</v>
      </c>
      <c r="B891" s="22" t="s">
        <v>24</v>
      </c>
      <c r="C891" s="23"/>
      <c r="D891" s="23"/>
      <c r="E891" s="23"/>
      <c r="F891" s="23"/>
      <c r="G891" s="23"/>
      <c r="H891" s="23"/>
      <c r="I891" s="23"/>
      <c r="J891" s="23"/>
      <c r="K891" s="24"/>
      <c r="L891" s="13"/>
      <c r="M891" s="13"/>
      <c r="N891" s="13">
        <v>1</v>
      </c>
    </row>
    <row r="892" spans="1:14">
      <c r="A892" s="15">
        <v>6</v>
      </c>
      <c r="B892" s="22" t="s">
        <v>20</v>
      </c>
      <c r="C892" s="23"/>
      <c r="D892" s="23"/>
      <c r="E892" s="23"/>
      <c r="F892" s="23"/>
      <c r="G892" s="23"/>
      <c r="H892" s="23"/>
      <c r="I892" s="23"/>
      <c r="J892" s="23"/>
      <c r="K892" s="24"/>
      <c r="L892" s="13"/>
      <c r="M892" s="13"/>
      <c r="N892" s="13">
        <v>1</v>
      </c>
    </row>
    <row r="893" spans="1:14">
      <c r="A893" s="15">
        <v>7</v>
      </c>
      <c r="B893" s="22" t="s">
        <v>25</v>
      </c>
      <c r="C893" s="23"/>
      <c r="D893" s="23"/>
      <c r="E893" s="23"/>
      <c r="F893" s="23"/>
      <c r="G893" s="23"/>
      <c r="H893" s="23"/>
      <c r="I893" s="23"/>
      <c r="J893" s="23"/>
      <c r="K893" s="24"/>
      <c r="L893" s="13"/>
      <c r="M893" s="13"/>
      <c r="N893" s="13">
        <v>1</v>
      </c>
    </row>
    <row r="894" spans="1:14">
      <c r="A894" t="s">
        <v>26</v>
      </c>
      <c r="L894" s="1">
        <f>SUM(L887:L893)</f>
        <v>1</v>
      </c>
      <c r="M894" s="1">
        <f t="shared" ref="M894:N894" si="62">SUM(M887:M893)</f>
        <v>2</v>
      </c>
      <c r="N894" s="1">
        <f t="shared" si="62"/>
        <v>4</v>
      </c>
    </row>
    <row r="895" spans="1:14">
      <c r="A895" t="s">
        <v>27</v>
      </c>
      <c r="L895" s="17">
        <f>+L894/$A$25</f>
        <v>0.14285714285714285</v>
      </c>
      <c r="M895" s="17">
        <f t="shared" ref="M895:N895" si="63">+M894/$A$25</f>
        <v>0.2857142857142857</v>
      </c>
      <c r="N895" s="17">
        <f t="shared" si="63"/>
        <v>0.5714285714285714</v>
      </c>
    </row>
    <row r="898" spans="1:14" ht="26.25">
      <c r="K898" s="18"/>
    </row>
    <row r="904" spans="1:14">
      <c r="A904" s="38" t="s">
        <v>0</v>
      </c>
      <c r="B904" s="38"/>
      <c r="C904" s="39" t="s">
        <v>1</v>
      </c>
      <c r="D904" s="39"/>
      <c r="E904" s="6" t="s">
        <v>2</v>
      </c>
      <c r="F904" s="39" t="s">
        <v>3</v>
      </c>
      <c r="G904" s="39"/>
      <c r="H904" s="38" t="s">
        <v>4</v>
      </c>
      <c r="I904" s="38"/>
      <c r="J904" s="40"/>
      <c r="K904" s="3"/>
      <c r="L904" s="4"/>
      <c r="M904" s="4"/>
      <c r="N904" s="5"/>
    </row>
    <row r="905" spans="1:14" ht="15.75">
      <c r="A905" s="29" t="s">
        <v>5</v>
      </c>
      <c r="B905" s="30"/>
      <c r="C905" s="30"/>
      <c r="D905" s="30"/>
      <c r="E905" s="30"/>
      <c r="F905" s="30"/>
      <c r="G905" s="12"/>
      <c r="H905" s="41" t="s">
        <v>17</v>
      </c>
      <c r="I905" s="42"/>
      <c r="J905" s="42"/>
      <c r="K905" s="43"/>
      <c r="L905" s="43"/>
      <c r="M905" s="43"/>
      <c r="N905" s="43"/>
    </row>
    <row r="906" spans="1:14">
      <c r="A906" s="29" t="s">
        <v>6</v>
      </c>
      <c r="B906" s="30"/>
      <c r="C906" s="30"/>
      <c r="D906" s="30"/>
      <c r="E906" s="30"/>
      <c r="F906" s="4"/>
      <c r="G906" s="5"/>
      <c r="H906" s="3"/>
      <c r="I906" s="4"/>
      <c r="J906" s="4"/>
      <c r="K906" s="4"/>
      <c r="L906" s="4"/>
      <c r="M906" s="4"/>
      <c r="N906" s="5"/>
    </row>
    <row r="907" spans="1:14">
      <c r="A907" s="8" t="s">
        <v>16</v>
      </c>
      <c r="B907" s="9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1"/>
    </row>
    <row r="908" spans="1:14">
      <c r="A908" s="31" t="s">
        <v>18</v>
      </c>
      <c r="B908" s="32"/>
      <c r="C908" s="32"/>
      <c r="D908" s="32"/>
      <c r="E908" s="32"/>
      <c r="F908" s="32"/>
      <c r="G908" s="32"/>
      <c r="H908" s="32"/>
      <c r="I908" s="32"/>
      <c r="J908" s="32"/>
      <c r="K908" s="32"/>
      <c r="L908" s="32"/>
      <c r="M908" s="32"/>
      <c r="N908" s="33"/>
    </row>
    <row r="909" spans="1:14">
      <c r="A909" s="34" t="s">
        <v>7</v>
      </c>
      <c r="B909" s="35"/>
      <c r="C909" s="35"/>
      <c r="D909" s="35"/>
      <c r="E909" s="35"/>
      <c r="F909" s="35"/>
      <c r="G909" s="35"/>
      <c r="H909" s="35"/>
      <c r="I909" s="35"/>
      <c r="J909" s="35"/>
      <c r="K909" s="35"/>
      <c r="L909" s="35"/>
      <c r="M909" s="35"/>
      <c r="N909" s="36"/>
    </row>
    <row r="910" spans="1:14">
      <c r="A910" s="29" t="s">
        <v>8</v>
      </c>
      <c r="B910" s="30"/>
      <c r="C910" s="37"/>
      <c r="D910" s="3"/>
      <c r="E910" s="4"/>
      <c r="F910" s="4"/>
      <c r="G910" s="4"/>
      <c r="H910" s="4"/>
      <c r="I910" s="4"/>
      <c r="J910" s="5"/>
      <c r="K910" s="2" t="s">
        <v>10</v>
      </c>
      <c r="L910" s="3"/>
      <c r="M910" s="4"/>
      <c r="N910" s="5"/>
    </row>
    <row r="911" spans="1:14">
      <c r="A911" s="29" t="s">
        <v>9</v>
      </c>
      <c r="B911" s="30"/>
      <c r="C911" s="37"/>
      <c r="D911" s="3"/>
      <c r="E911" s="4"/>
      <c r="F911" s="4"/>
      <c r="G911" s="4"/>
      <c r="H911" s="4"/>
      <c r="I911" s="4"/>
      <c r="J911" s="5"/>
      <c r="K911" s="2" t="s">
        <v>11</v>
      </c>
      <c r="L911" s="3"/>
      <c r="M911" s="4"/>
      <c r="N911" s="5"/>
    </row>
    <row r="912" spans="1:14" ht="15.75">
      <c r="A912" s="25" t="s">
        <v>12</v>
      </c>
      <c r="B912" s="26"/>
      <c r="C912" s="26"/>
      <c r="D912" s="26"/>
      <c r="E912" s="26"/>
      <c r="F912" s="26"/>
      <c r="G912" s="26"/>
      <c r="H912" s="26"/>
      <c r="I912" s="26"/>
      <c r="J912" s="26"/>
      <c r="K912" s="26"/>
      <c r="L912" s="26"/>
      <c r="M912" s="26"/>
      <c r="N912" s="27"/>
    </row>
    <row r="913" spans="1:14">
      <c r="A913" s="14"/>
      <c r="B913" s="19">
        <v>1</v>
      </c>
      <c r="C913" s="2" t="s">
        <v>13</v>
      </c>
      <c r="D913" s="20">
        <v>2</v>
      </c>
      <c r="E913" s="28" t="s">
        <v>14</v>
      </c>
      <c r="F913" s="28"/>
      <c r="G913" s="21">
        <v>3</v>
      </c>
      <c r="H913" s="28" t="s">
        <v>15</v>
      </c>
      <c r="I913" s="28"/>
      <c r="J913" s="4"/>
      <c r="K913" s="4"/>
      <c r="L913" s="4"/>
      <c r="M913" s="4"/>
      <c r="N913" s="5"/>
    </row>
    <row r="914" spans="1:14">
      <c r="L914" s="19">
        <v>1</v>
      </c>
      <c r="M914" s="20">
        <v>2</v>
      </c>
      <c r="N914" s="21">
        <v>3</v>
      </c>
    </row>
    <row r="915" spans="1:14">
      <c r="A915" s="15">
        <v>1</v>
      </c>
      <c r="B915" s="22" t="s">
        <v>23</v>
      </c>
      <c r="C915" s="23"/>
      <c r="D915" s="23"/>
      <c r="E915" s="23"/>
      <c r="F915" s="23"/>
      <c r="G915" s="23"/>
      <c r="H915" s="23"/>
      <c r="I915" s="23"/>
      <c r="J915" s="23"/>
      <c r="K915" s="24"/>
      <c r="L915" s="13">
        <v>1</v>
      </c>
      <c r="M915" s="13"/>
      <c r="N915" s="13"/>
    </row>
    <row r="916" spans="1:14">
      <c r="A916" s="15">
        <v>2</v>
      </c>
      <c r="B916" s="22" t="s">
        <v>19</v>
      </c>
      <c r="C916" s="23"/>
      <c r="D916" s="23"/>
      <c r="E916" s="23"/>
      <c r="F916" s="23"/>
      <c r="G916" s="23"/>
      <c r="H916" s="23"/>
      <c r="I916" s="23"/>
      <c r="J916" s="23"/>
      <c r="K916" s="24"/>
      <c r="L916" s="13"/>
      <c r="M916" s="13">
        <v>1</v>
      </c>
      <c r="N916" s="13"/>
    </row>
    <row r="917" spans="1:14">
      <c r="A917" s="15">
        <v>3</v>
      </c>
      <c r="B917" s="22" t="s">
        <v>21</v>
      </c>
      <c r="C917" s="23"/>
      <c r="D917" s="23"/>
      <c r="E917" s="23"/>
      <c r="F917" s="23"/>
      <c r="G917" s="23"/>
      <c r="H917" s="23"/>
      <c r="I917" s="23"/>
      <c r="J917" s="23"/>
      <c r="K917" s="24"/>
      <c r="L917" s="13"/>
      <c r="M917" s="13">
        <v>1</v>
      </c>
      <c r="N917" s="13"/>
    </row>
    <row r="918" spans="1:14">
      <c r="A918" s="15">
        <v>4</v>
      </c>
      <c r="B918" s="22" t="s">
        <v>22</v>
      </c>
      <c r="C918" s="23"/>
      <c r="D918" s="23"/>
      <c r="E918" s="23"/>
      <c r="F918" s="23"/>
      <c r="G918" s="23"/>
      <c r="H918" s="23"/>
      <c r="I918" s="23"/>
      <c r="J918" s="23"/>
      <c r="K918" s="24"/>
      <c r="L918" s="13"/>
      <c r="M918" s="13"/>
      <c r="N918" s="13">
        <v>1</v>
      </c>
    </row>
    <row r="919" spans="1:14">
      <c r="A919" s="15">
        <v>5</v>
      </c>
      <c r="B919" s="22" t="s">
        <v>24</v>
      </c>
      <c r="C919" s="23"/>
      <c r="D919" s="23"/>
      <c r="E919" s="23"/>
      <c r="F919" s="23"/>
      <c r="G919" s="23"/>
      <c r="H919" s="23"/>
      <c r="I919" s="23"/>
      <c r="J919" s="23"/>
      <c r="K919" s="24"/>
      <c r="L919" s="13"/>
      <c r="M919" s="13"/>
      <c r="N919" s="13">
        <v>1</v>
      </c>
    </row>
    <row r="920" spans="1:14">
      <c r="A920" s="15">
        <v>6</v>
      </c>
      <c r="B920" s="22" t="s">
        <v>20</v>
      </c>
      <c r="C920" s="23"/>
      <c r="D920" s="23"/>
      <c r="E920" s="23"/>
      <c r="F920" s="23"/>
      <c r="G920" s="23"/>
      <c r="H920" s="23"/>
      <c r="I920" s="23"/>
      <c r="J920" s="23"/>
      <c r="K920" s="24"/>
      <c r="L920" s="13"/>
      <c r="M920" s="13"/>
      <c r="N920" s="13">
        <v>1</v>
      </c>
    </row>
    <row r="921" spans="1:14">
      <c r="A921" s="15">
        <v>7</v>
      </c>
      <c r="B921" s="22" t="s">
        <v>25</v>
      </c>
      <c r="C921" s="23"/>
      <c r="D921" s="23"/>
      <c r="E921" s="23"/>
      <c r="F921" s="23"/>
      <c r="G921" s="23"/>
      <c r="H921" s="23"/>
      <c r="I921" s="23"/>
      <c r="J921" s="23"/>
      <c r="K921" s="24"/>
      <c r="L921" s="13"/>
      <c r="M921" s="13"/>
      <c r="N921" s="13">
        <v>1</v>
      </c>
    </row>
    <row r="922" spans="1:14">
      <c r="A922" t="s">
        <v>26</v>
      </c>
      <c r="L922" s="1">
        <f>SUM(L915:L921)</f>
        <v>1</v>
      </c>
      <c r="M922" s="1">
        <f t="shared" ref="M922:N922" si="64">SUM(M915:M921)</f>
        <v>2</v>
      </c>
      <c r="N922" s="1">
        <f t="shared" si="64"/>
        <v>4</v>
      </c>
    </row>
    <row r="923" spans="1:14">
      <c r="A923" t="s">
        <v>27</v>
      </c>
      <c r="L923" s="17">
        <f>+L922/$A$25</f>
        <v>0.14285714285714285</v>
      </c>
      <c r="M923" s="17">
        <f t="shared" ref="M923:N923" si="65">+M922/$A$25</f>
        <v>0.2857142857142857</v>
      </c>
      <c r="N923" s="17">
        <f t="shared" si="65"/>
        <v>0.5714285714285714</v>
      </c>
    </row>
    <row r="926" spans="1:14" ht="26.25">
      <c r="K926" s="18"/>
    </row>
    <row r="932" spans="1:14">
      <c r="A932" s="38" t="s">
        <v>0</v>
      </c>
      <c r="B932" s="38"/>
      <c r="C932" s="39" t="s">
        <v>1</v>
      </c>
      <c r="D932" s="39"/>
      <c r="E932" s="6" t="s">
        <v>2</v>
      </c>
      <c r="F932" s="39" t="s">
        <v>3</v>
      </c>
      <c r="G932" s="39"/>
      <c r="H932" s="38" t="s">
        <v>4</v>
      </c>
      <c r="I932" s="38"/>
      <c r="J932" s="40"/>
      <c r="K932" s="3"/>
      <c r="L932" s="4"/>
      <c r="M932" s="4"/>
      <c r="N932" s="5"/>
    </row>
    <row r="933" spans="1:14" ht="15.75">
      <c r="A933" s="29" t="s">
        <v>5</v>
      </c>
      <c r="B933" s="30"/>
      <c r="C933" s="30"/>
      <c r="D933" s="30"/>
      <c r="E933" s="30"/>
      <c r="F933" s="30"/>
      <c r="G933" s="12"/>
      <c r="H933" s="41" t="s">
        <v>17</v>
      </c>
      <c r="I933" s="42"/>
      <c r="J933" s="42"/>
      <c r="K933" s="43"/>
      <c r="L933" s="43"/>
      <c r="M933" s="43"/>
      <c r="N933" s="43"/>
    </row>
    <row r="934" spans="1:14">
      <c r="A934" s="29" t="s">
        <v>6</v>
      </c>
      <c r="B934" s="30"/>
      <c r="C934" s="30"/>
      <c r="D934" s="30"/>
      <c r="E934" s="30"/>
      <c r="F934" s="4"/>
      <c r="G934" s="5"/>
      <c r="H934" s="3"/>
      <c r="I934" s="4"/>
      <c r="J934" s="4"/>
      <c r="K934" s="4"/>
      <c r="L934" s="4"/>
      <c r="M934" s="4"/>
      <c r="N934" s="5"/>
    </row>
    <row r="935" spans="1:14">
      <c r="A935" s="8" t="s">
        <v>16</v>
      </c>
      <c r="B935" s="9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1"/>
    </row>
    <row r="936" spans="1:14">
      <c r="A936" s="31" t="s">
        <v>18</v>
      </c>
      <c r="B936" s="32"/>
      <c r="C936" s="32"/>
      <c r="D936" s="32"/>
      <c r="E936" s="32"/>
      <c r="F936" s="32"/>
      <c r="G936" s="32"/>
      <c r="H936" s="32"/>
      <c r="I936" s="32"/>
      <c r="J936" s="32"/>
      <c r="K936" s="32"/>
      <c r="L936" s="32"/>
      <c r="M936" s="32"/>
      <c r="N936" s="33"/>
    </row>
    <row r="937" spans="1:14">
      <c r="A937" s="34" t="s">
        <v>7</v>
      </c>
      <c r="B937" s="35"/>
      <c r="C937" s="35"/>
      <c r="D937" s="35"/>
      <c r="E937" s="35"/>
      <c r="F937" s="35"/>
      <c r="G937" s="35"/>
      <c r="H937" s="35"/>
      <c r="I937" s="35"/>
      <c r="J937" s="35"/>
      <c r="K937" s="35"/>
      <c r="L937" s="35"/>
      <c r="M937" s="35"/>
      <c r="N937" s="36"/>
    </row>
    <row r="938" spans="1:14">
      <c r="A938" s="29" t="s">
        <v>8</v>
      </c>
      <c r="B938" s="30"/>
      <c r="C938" s="37"/>
      <c r="D938" s="3"/>
      <c r="E938" s="4"/>
      <c r="F938" s="4"/>
      <c r="G938" s="4"/>
      <c r="H938" s="4"/>
      <c r="I938" s="4"/>
      <c r="J938" s="5"/>
      <c r="K938" s="2" t="s">
        <v>10</v>
      </c>
      <c r="L938" s="3"/>
      <c r="M938" s="4"/>
      <c r="N938" s="5"/>
    </row>
    <row r="939" spans="1:14">
      <c r="A939" s="29" t="s">
        <v>9</v>
      </c>
      <c r="B939" s="30"/>
      <c r="C939" s="37"/>
      <c r="D939" s="3"/>
      <c r="E939" s="4"/>
      <c r="F939" s="4"/>
      <c r="G939" s="4"/>
      <c r="H939" s="4"/>
      <c r="I939" s="4"/>
      <c r="J939" s="5"/>
      <c r="K939" s="2" t="s">
        <v>11</v>
      </c>
      <c r="L939" s="3"/>
      <c r="M939" s="4"/>
      <c r="N939" s="5"/>
    </row>
    <row r="940" spans="1:14" ht="15.75">
      <c r="A940" s="25" t="s">
        <v>12</v>
      </c>
      <c r="B940" s="26"/>
      <c r="C940" s="26"/>
      <c r="D940" s="26"/>
      <c r="E940" s="26"/>
      <c r="F940" s="26"/>
      <c r="G940" s="26"/>
      <c r="H940" s="26"/>
      <c r="I940" s="26"/>
      <c r="J940" s="26"/>
      <c r="K940" s="26"/>
      <c r="L940" s="26"/>
      <c r="M940" s="26"/>
      <c r="N940" s="27"/>
    </row>
    <row r="941" spans="1:14">
      <c r="A941" s="14"/>
      <c r="B941" s="19">
        <v>1</v>
      </c>
      <c r="C941" s="2" t="s">
        <v>13</v>
      </c>
      <c r="D941" s="20">
        <v>2</v>
      </c>
      <c r="E941" s="28" t="s">
        <v>14</v>
      </c>
      <c r="F941" s="28"/>
      <c r="G941" s="21">
        <v>3</v>
      </c>
      <c r="H941" s="28" t="s">
        <v>15</v>
      </c>
      <c r="I941" s="28"/>
      <c r="J941" s="4"/>
      <c r="K941" s="4"/>
      <c r="L941" s="4"/>
      <c r="M941" s="4"/>
      <c r="N941" s="5"/>
    </row>
    <row r="942" spans="1:14">
      <c r="L942" s="19">
        <v>1</v>
      </c>
      <c r="M942" s="20">
        <v>2</v>
      </c>
      <c r="N942" s="21">
        <v>3</v>
      </c>
    </row>
    <row r="943" spans="1:14">
      <c r="A943" s="15">
        <v>1</v>
      </c>
      <c r="B943" s="22" t="s">
        <v>23</v>
      </c>
      <c r="C943" s="23"/>
      <c r="D943" s="23"/>
      <c r="E943" s="23"/>
      <c r="F943" s="23"/>
      <c r="G943" s="23"/>
      <c r="H943" s="23"/>
      <c r="I943" s="23"/>
      <c r="J943" s="23"/>
      <c r="K943" s="24"/>
      <c r="L943" s="13">
        <v>1</v>
      </c>
      <c r="M943" s="13"/>
      <c r="N943" s="13"/>
    </row>
    <row r="944" spans="1:14">
      <c r="A944" s="15">
        <v>2</v>
      </c>
      <c r="B944" s="22" t="s">
        <v>19</v>
      </c>
      <c r="C944" s="23"/>
      <c r="D944" s="23"/>
      <c r="E944" s="23"/>
      <c r="F944" s="23"/>
      <c r="G944" s="23"/>
      <c r="H944" s="23"/>
      <c r="I944" s="23"/>
      <c r="J944" s="23"/>
      <c r="K944" s="24"/>
      <c r="L944" s="13"/>
      <c r="M944" s="13">
        <v>1</v>
      </c>
      <c r="N944" s="13"/>
    </row>
    <row r="945" spans="1:14">
      <c r="A945" s="15">
        <v>3</v>
      </c>
      <c r="B945" s="22" t="s">
        <v>21</v>
      </c>
      <c r="C945" s="23"/>
      <c r="D945" s="23"/>
      <c r="E945" s="23"/>
      <c r="F945" s="23"/>
      <c r="G945" s="23"/>
      <c r="H945" s="23"/>
      <c r="I945" s="23"/>
      <c r="J945" s="23"/>
      <c r="K945" s="24"/>
      <c r="L945" s="13"/>
      <c r="M945" s="13">
        <v>1</v>
      </c>
      <c r="N945" s="13"/>
    </row>
    <row r="946" spans="1:14">
      <c r="A946" s="15">
        <v>4</v>
      </c>
      <c r="B946" s="22" t="s">
        <v>22</v>
      </c>
      <c r="C946" s="23"/>
      <c r="D946" s="23"/>
      <c r="E946" s="23"/>
      <c r="F946" s="23"/>
      <c r="G946" s="23"/>
      <c r="H946" s="23"/>
      <c r="I946" s="23"/>
      <c r="J946" s="23"/>
      <c r="K946" s="24"/>
      <c r="L946" s="13"/>
      <c r="M946" s="13"/>
      <c r="N946" s="13">
        <v>1</v>
      </c>
    </row>
    <row r="947" spans="1:14">
      <c r="A947" s="15">
        <v>5</v>
      </c>
      <c r="B947" s="22" t="s">
        <v>24</v>
      </c>
      <c r="C947" s="23"/>
      <c r="D947" s="23"/>
      <c r="E947" s="23"/>
      <c r="F947" s="23"/>
      <c r="G947" s="23"/>
      <c r="H947" s="23"/>
      <c r="I947" s="23"/>
      <c r="J947" s="23"/>
      <c r="K947" s="24"/>
      <c r="L947" s="13"/>
      <c r="M947" s="13"/>
      <c r="N947" s="13">
        <v>1</v>
      </c>
    </row>
    <row r="948" spans="1:14">
      <c r="A948" s="15">
        <v>6</v>
      </c>
      <c r="B948" s="22" t="s">
        <v>20</v>
      </c>
      <c r="C948" s="23"/>
      <c r="D948" s="23"/>
      <c r="E948" s="23"/>
      <c r="F948" s="23"/>
      <c r="G948" s="23"/>
      <c r="H948" s="23"/>
      <c r="I948" s="23"/>
      <c r="J948" s="23"/>
      <c r="K948" s="24"/>
      <c r="L948" s="13"/>
      <c r="M948" s="13"/>
      <c r="N948" s="13">
        <v>1</v>
      </c>
    </row>
    <row r="949" spans="1:14">
      <c r="A949" s="15">
        <v>7</v>
      </c>
      <c r="B949" s="22" t="s">
        <v>25</v>
      </c>
      <c r="C949" s="23"/>
      <c r="D949" s="23"/>
      <c r="E949" s="23"/>
      <c r="F949" s="23"/>
      <c r="G949" s="23"/>
      <c r="H949" s="23"/>
      <c r="I949" s="23"/>
      <c r="J949" s="23"/>
      <c r="K949" s="24"/>
      <c r="L949" s="13"/>
      <c r="M949" s="13"/>
      <c r="N949" s="13">
        <v>1</v>
      </c>
    </row>
    <row r="950" spans="1:14">
      <c r="A950" t="s">
        <v>26</v>
      </c>
      <c r="L950" s="1">
        <f>SUM(L943:L949)</f>
        <v>1</v>
      </c>
      <c r="M950" s="1">
        <f t="shared" ref="M950:N950" si="66">SUM(M943:M949)</f>
        <v>2</v>
      </c>
      <c r="N950" s="1">
        <f t="shared" si="66"/>
        <v>4</v>
      </c>
    </row>
    <row r="951" spans="1:14">
      <c r="A951" t="s">
        <v>27</v>
      </c>
      <c r="L951" s="17">
        <f>+L950/$A$25</f>
        <v>0.14285714285714285</v>
      </c>
      <c r="M951" s="17">
        <f t="shared" ref="M951:N951" si="67">+M950/$A$25</f>
        <v>0.2857142857142857</v>
      </c>
      <c r="N951" s="17">
        <f t="shared" si="67"/>
        <v>0.5714285714285714</v>
      </c>
    </row>
    <row r="954" spans="1:14" ht="26.25">
      <c r="K954" s="18"/>
    </row>
    <row r="960" spans="1:14">
      <c r="A960" s="38" t="s">
        <v>0</v>
      </c>
      <c r="B960" s="38"/>
      <c r="C960" s="39" t="s">
        <v>1</v>
      </c>
      <c r="D960" s="39"/>
      <c r="E960" s="6" t="s">
        <v>2</v>
      </c>
      <c r="F960" s="39" t="s">
        <v>3</v>
      </c>
      <c r="G960" s="39"/>
      <c r="H960" s="38" t="s">
        <v>4</v>
      </c>
      <c r="I960" s="38"/>
      <c r="J960" s="40"/>
      <c r="K960" s="3"/>
      <c r="L960" s="4"/>
      <c r="M960" s="4"/>
      <c r="N960" s="5"/>
    </row>
    <row r="961" spans="1:14" ht="15.75">
      <c r="A961" s="29" t="s">
        <v>5</v>
      </c>
      <c r="B961" s="30"/>
      <c r="C961" s="30"/>
      <c r="D961" s="30"/>
      <c r="E961" s="30"/>
      <c r="F961" s="30"/>
      <c r="G961" s="12"/>
      <c r="H961" s="41" t="s">
        <v>17</v>
      </c>
      <c r="I961" s="42"/>
      <c r="J961" s="42"/>
      <c r="K961" s="43"/>
      <c r="L961" s="43"/>
      <c r="M961" s="43"/>
      <c r="N961" s="43"/>
    </row>
    <row r="962" spans="1:14">
      <c r="A962" s="29" t="s">
        <v>6</v>
      </c>
      <c r="B962" s="30"/>
      <c r="C962" s="30"/>
      <c r="D962" s="30"/>
      <c r="E962" s="30"/>
      <c r="F962" s="4"/>
      <c r="G962" s="5"/>
      <c r="H962" s="3"/>
      <c r="I962" s="4"/>
      <c r="J962" s="4"/>
      <c r="K962" s="4"/>
      <c r="L962" s="4"/>
      <c r="M962" s="4"/>
      <c r="N962" s="5"/>
    </row>
    <row r="963" spans="1:14">
      <c r="A963" s="8" t="s">
        <v>16</v>
      </c>
      <c r="B963" s="9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1"/>
    </row>
    <row r="964" spans="1:14">
      <c r="A964" s="31" t="s">
        <v>18</v>
      </c>
      <c r="B964" s="32"/>
      <c r="C964" s="32"/>
      <c r="D964" s="32"/>
      <c r="E964" s="32"/>
      <c r="F964" s="32"/>
      <c r="G964" s="32"/>
      <c r="H964" s="32"/>
      <c r="I964" s="32"/>
      <c r="J964" s="32"/>
      <c r="K964" s="32"/>
      <c r="L964" s="32"/>
      <c r="M964" s="32"/>
      <c r="N964" s="33"/>
    </row>
    <row r="965" spans="1:14">
      <c r="A965" s="34" t="s">
        <v>7</v>
      </c>
      <c r="B965" s="35"/>
      <c r="C965" s="35"/>
      <c r="D965" s="35"/>
      <c r="E965" s="35"/>
      <c r="F965" s="35"/>
      <c r="G965" s="35"/>
      <c r="H965" s="35"/>
      <c r="I965" s="35"/>
      <c r="J965" s="35"/>
      <c r="K965" s="35"/>
      <c r="L965" s="35"/>
      <c r="M965" s="35"/>
      <c r="N965" s="36"/>
    </row>
    <row r="966" spans="1:14">
      <c r="A966" s="29" t="s">
        <v>8</v>
      </c>
      <c r="B966" s="30"/>
      <c r="C966" s="37"/>
      <c r="D966" s="3"/>
      <c r="E966" s="4"/>
      <c r="F966" s="4"/>
      <c r="G966" s="4"/>
      <c r="H966" s="4"/>
      <c r="I966" s="4"/>
      <c r="J966" s="5"/>
      <c r="K966" s="2" t="s">
        <v>10</v>
      </c>
      <c r="L966" s="3"/>
      <c r="M966" s="4"/>
      <c r="N966" s="5"/>
    </row>
    <row r="967" spans="1:14">
      <c r="A967" s="29" t="s">
        <v>9</v>
      </c>
      <c r="B967" s="30"/>
      <c r="C967" s="37"/>
      <c r="D967" s="3"/>
      <c r="E967" s="4"/>
      <c r="F967" s="4"/>
      <c r="G967" s="4"/>
      <c r="H967" s="4"/>
      <c r="I967" s="4"/>
      <c r="J967" s="5"/>
      <c r="K967" s="2" t="s">
        <v>11</v>
      </c>
      <c r="L967" s="3"/>
      <c r="M967" s="4"/>
      <c r="N967" s="5"/>
    </row>
    <row r="968" spans="1:14" ht="15.75">
      <c r="A968" s="25" t="s">
        <v>12</v>
      </c>
      <c r="B968" s="26"/>
      <c r="C968" s="26"/>
      <c r="D968" s="26"/>
      <c r="E968" s="26"/>
      <c r="F968" s="26"/>
      <c r="G968" s="26"/>
      <c r="H968" s="26"/>
      <c r="I968" s="26"/>
      <c r="J968" s="26"/>
      <c r="K968" s="26"/>
      <c r="L968" s="26"/>
      <c r="M968" s="26"/>
      <c r="N968" s="27"/>
    </row>
    <row r="969" spans="1:14">
      <c r="A969" s="14"/>
      <c r="B969" s="19">
        <v>1</v>
      </c>
      <c r="C969" s="2" t="s">
        <v>13</v>
      </c>
      <c r="D969" s="20">
        <v>2</v>
      </c>
      <c r="E969" s="28" t="s">
        <v>14</v>
      </c>
      <c r="F969" s="28"/>
      <c r="G969" s="21">
        <v>3</v>
      </c>
      <c r="H969" s="28" t="s">
        <v>15</v>
      </c>
      <c r="I969" s="28"/>
      <c r="J969" s="4"/>
      <c r="K969" s="4"/>
      <c r="L969" s="4"/>
      <c r="M969" s="4"/>
      <c r="N969" s="5"/>
    </row>
    <row r="970" spans="1:14">
      <c r="L970" s="19">
        <v>1</v>
      </c>
      <c r="M970" s="20">
        <v>2</v>
      </c>
      <c r="N970" s="21">
        <v>3</v>
      </c>
    </row>
    <row r="971" spans="1:14">
      <c r="A971" s="15">
        <v>1</v>
      </c>
      <c r="B971" s="22" t="s">
        <v>23</v>
      </c>
      <c r="C971" s="23"/>
      <c r="D971" s="23"/>
      <c r="E971" s="23"/>
      <c r="F971" s="23"/>
      <c r="G971" s="23"/>
      <c r="H971" s="23"/>
      <c r="I971" s="23"/>
      <c r="J971" s="23"/>
      <c r="K971" s="24"/>
      <c r="L971" s="13">
        <v>1</v>
      </c>
      <c r="M971" s="13"/>
      <c r="N971" s="13"/>
    </row>
    <row r="972" spans="1:14">
      <c r="A972" s="15">
        <v>2</v>
      </c>
      <c r="B972" s="22" t="s">
        <v>19</v>
      </c>
      <c r="C972" s="23"/>
      <c r="D972" s="23"/>
      <c r="E972" s="23"/>
      <c r="F972" s="23"/>
      <c r="G972" s="23"/>
      <c r="H972" s="23"/>
      <c r="I972" s="23"/>
      <c r="J972" s="23"/>
      <c r="K972" s="24"/>
      <c r="L972" s="13"/>
      <c r="M972" s="13">
        <v>1</v>
      </c>
      <c r="N972" s="13"/>
    </row>
    <row r="973" spans="1:14">
      <c r="A973" s="15">
        <v>3</v>
      </c>
      <c r="B973" s="22" t="s">
        <v>21</v>
      </c>
      <c r="C973" s="23"/>
      <c r="D973" s="23"/>
      <c r="E973" s="23"/>
      <c r="F973" s="23"/>
      <c r="G973" s="23"/>
      <c r="H973" s="23"/>
      <c r="I973" s="23"/>
      <c r="J973" s="23"/>
      <c r="K973" s="24"/>
      <c r="L973" s="13"/>
      <c r="M973" s="13">
        <v>1</v>
      </c>
      <c r="N973" s="13"/>
    </row>
    <row r="974" spans="1:14">
      <c r="A974" s="15">
        <v>4</v>
      </c>
      <c r="B974" s="22" t="s">
        <v>22</v>
      </c>
      <c r="C974" s="23"/>
      <c r="D974" s="23"/>
      <c r="E974" s="23"/>
      <c r="F974" s="23"/>
      <c r="G974" s="23"/>
      <c r="H974" s="23"/>
      <c r="I974" s="23"/>
      <c r="J974" s="23"/>
      <c r="K974" s="24"/>
      <c r="L974" s="13"/>
      <c r="M974" s="13"/>
      <c r="N974" s="13">
        <v>1</v>
      </c>
    </row>
    <row r="975" spans="1:14">
      <c r="A975" s="15">
        <v>5</v>
      </c>
      <c r="B975" s="22" t="s">
        <v>24</v>
      </c>
      <c r="C975" s="23"/>
      <c r="D975" s="23"/>
      <c r="E975" s="23"/>
      <c r="F975" s="23"/>
      <c r="G975" s="23"/>
      <c r="H975" s="23"/>
      <c r="I975" s="23"/>
      <c r="J975" s="23"/>
      <c r="K975" s="24"/>
      <c r="L975" s="13"/>
      <c r="M975" s="13"/>
      <c r="N975" s="13">
        <v>1</v>
      </c>
    </row>
    <row r="976" spans="1:14">
      <c r="A976" s="15">
        <v>6</v>
      </c>
      <c r="B976" s="22" t="s">
        <v>20</v>
      </c>
      <c r="C976" s="23"/>
      <c r="D976" s="23"/>
      <c r="E976" s="23"/>
      <c r="F976" s="23"/>
      <c r="G976" s="23"/>
      <c r="H976" s="23"/>
      <c r="I976" s="23"/>
      <c r="J976" s="23"/>
      <c r="K976" s="24"/>
      <c r="L976" s="13"/>
      <c r="M976" s="13"/>
      <c r="N976" s="13">
        <v>1</v>
      </c>
    </row>
    <row r="977" spans="1:14">
      <c r="A977" s="15">
        <v>7</v>
      </c>
      <c r="B977" s="22" t="s">
        <v>25</v>
      </c>
      <c r="C977" s="23"/>
      <c r="D977" s="23"/>
      <c r="E977" s="23"/>
      <c r="F977" s="23"/>
      <c r="G977" s="23"/>
      <c r="H977" s="23"/>
      <c r="I977" s="23"/>
      <c r="J977" s="23"/>
      <c r="K977" s="24"/>
      <c r="L977" s="13"/>
      <c r="M977" s="13"/>
      <c r="N977" s="13">
        <v>1</v>
      </c>
    </row>
    <row r="978" spans="1:14">
      <c r="A978" t="s">
        <v>26</v>
      </c>
      <c r="L978" s="1">
        <f>SUM(L971:L977)</f>
        <v>1</v>
      </c>
      <c r="M978" s="1">
        <f t="shared" ref="M978:N978" si="68">SUM(M971:M977)</f>
        <v>2</v>
      </c>
      <c r="N978" s="1">
        <f t="shared" si="68"/>
        <v>4</v>
      </c>
    </row>
    <row r="979" spans="1:14">
      <c r="A979" t="s">
        <v>27</v>
      </c>
      <c r="L979" s="17">
        <f>+L978/$A$25</f>
        <v>0.14285714285714285</v>
      </c>
      <c r="M979" s="17">
        <f t="shared" ref="M979:N979" si="69">+M978/$A$25</f>
        <v>0.2857142857142857</v>
      </c>
      <c r="N979" s="17">
        <f t="shared" si="69"/>
        <v>0.5714285714285714</v>
      </c>
    </row>
    <row r="982" spans="1:14" ht="26.25">
      <c r="K982" s="18"/>
    </row>
    <row r="988" spans="1:14">
      <c r="A988" s="38" t="s">
        <v>0</v>
      </c>
      <c r="B988" s="38"/>
      <c r="C988" s="39" t="s">
        <v>1</v>
      </c>
      <c r="D988" s="39"/>
      <c r="E988" s="6" t="s">
        <v>2</v>
      </c>
      <c r="F988" s="39" t="s">
        <v>3</v>
      </c>
      <c r="G988" s="39"/>
      <c r="H988" s="38" t="s">
        <v>4</v>
      </c>
      <c r="I988" s="38"/>
      <c r="J988" s="40"/>
      <c r="K988" s="3"/>
      <c r="L988" s="4"/>
      <c r="M988" s="4"/>
      <c r="N988" s="5"/>
    </row>
    <row r="989" spans="1:14" ht="15.75">
      <c r="A989" s="29" t="s">
        <v>5</v>
      </c>
      <c r="B989" s="30"/>
      <c r="C989" s="30"/>
      <c r="D989" s="30"/>
      <c r="E989" s="30"/>
      <c r="F989" s="30"/>
      <c r="G989" s="12"/>
      <c r="H989" s="41" t="s">
        <v>17</v>
      </c>
      <c r="I989" s="42"/>
      <c r="J989" s="42"/>
      <c r="K989" s="43"/>
      <c r="L989" s="43"/>
      <c r="M989" s="43"/>
      <c r="N989" s="43"/>
    </row>
    <row r="990" spans="1:14">
      <c r="A990" s="29" t="s">
        <v>6</v>
      </c>
      <c r="B990" s="30"/>
      <c r="C990" s="30"/>
      <c r="D990" s="30"/>
      <c r="E990" s="30"/>
      <c r="F990" s="4"/>
      <c r="G990" s="5"/>
      <c r="H990" s="3"/>
      <c r="I990" s="4"/>
      <c r="J990" s="4"/>
      <c r="K990" s="4"/>
      <c r="L990" s="4"/>
      <c r="M990" s="4"/>
      <c r="N990" s="5"/>
    </row>
    <row r="991" spans="1:14">
      <c r="A991" s="8" t="s">
        <v>16</v>
      </c>
      <c r="B991" s="9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1"/>
    </row>
    <row r="992" spans="1:14">
      <c r="A992" s="31" t="s">
        <v>18</v>
      </c>
      <c r="B992" s="32"/>
      <c r="C992" s="32"/>
      <c r="D992" s="32"/>
      <c r="E992" s="32"/>
      <c r="F992" s="32"/>
      <c r="G992" s="32"/>
      <c r="H992" s="32"/>
      <c r="I992" s="32"/>
      <c r="J992" s="32"/>
      <c r="K992" s="32"/>
      <c r="L992" s="32"/>
      <c r="M992" s="32"/>
      <c r="N992" s="33"/>
    </row>
    <row r="993" spans="1:14">
      <c r="A993" s="34" t="s">
        <v>7</v>
      </c>
      <c r="B993" s="35"/>
      <c r="C993" s="35"/>
      <c r="D993" s="35"/>
      <c r="E993" s="35"/>
      <c r="F993" s="35"/>
      <c r="G993" s="35"/>
      <c r="H993" s="35"/>
      <c r="I993" s="35"/>
      <c r="J993" s="35"/>
      <c r="K993" s="35"/>
      <c r="L993" s="35"/>
      <c r="M993" s="35"/>
      <c r="N993" s="36"/>
    </row>
    <row r="994" spans="1:14">
      <c r="A994" s="29" t="s">
        <v>8</v>
      </c>
      <c r="B994" s="30"/>
      <c r="C994" s="37"/>
      <c r="D994" s="3"/>
      <c r="E994" s="4"/>
      <c r="F994" s="4"/>
      <c r="G994" s="4"/>
      <c r="H994" s="4"/>
      <c r="I994" s="4"/>
      <c r="J994" s="5"/>
      <c r="K994" s="2" t="s">
        <v>10</v>
      </c>
      <c r="L994" s="3"/>
      <c r="M994" s="4"/>
      <c r="N994" s="5"/>
    </row>
    <row r="995" spans="1:14">
      <c r="A995" s="29" t="s">
        <v>9</v>
      </c>
      <c r="B995" s="30"/>
      <c r="C995" s="37"/>
      <c r="D995" s="3"/>
      <c r="E995" s="4"/>
      <c r="F995" s="4"/>
      <c r="G995" s="4"/>
      <c r="H995" s="4"/>
      <c r="I995" s="4"/>
      <c r="J995" s="5"/>
      <c r="K995" s="2" t="s">
        <v>11</v>
      </c>
      <c r="L995" s="3"/>
      <c r="M995" s="4"/>
      <c r="N995" s="5"/>
    </row>
    <row r="996" spans="1:14" ht="15.75">
      <c r="A996" s="25" t="s">
        <v>12</v>
      </c>
      <c r="B996" s="26"/>
      <c r="C996" s="26"/>
      <c r="D996" s="26"/>
      <c r="E996" s="26"/>
      <c r="F996" s="26"/>
      <c r="G996" s="26"/>
      <c r="H996" s="26"/>
      <c r="I996" s="26"/>
      <c r="J996" s="26"/>
      <c r="K996" s="26"/>
      <c r="L996" s="26"/>
      <c r="M996" s="26"/>
      <c r="N996" s="27"/>
    </row>
    <row r="997" spans="1:14">
      <c r="A997" s="14"/>
      <c r="B997" s="19">
        <v>1</v>
      </c>
      <c r="C997" s="2" t="s">
        <v>13</v>
      </c>
      <c r="D997" s="20">
        <v>2</v>
      </c>
      <c r="E997" s="28" t="s">
        <v>14</v>
      </c>
      <c r="F997" s="28"/>
      <c r="G997" s="21">
        <v>3</v>
      </c>
      <c r="H997" s="28" t="s">
        <v>15</v>
      </c>
      <c r="I997" s="28"/>
      <c r="J997" s="4"/>
      <c r="K997" s="4"/>
      <c r="L997" s="4"/>
      <c r="M997" s="4"/>
      <c r="N997" s="5"/>
    </row>
    <row r="998" spans="1:14">
      <c r="L998" s="19">
        <v>1</v>
      </c>
      <c r="M998" s="20">
        <v>2</v>
      </c>
      <c r="N998" s="21">
        <v>3</v>
      </c>
    </row>
    <row r="999" spans="1:14">
      <c r="A999" s="15">
        <v>1</v>
      </c>
      <c r="B999" s="22" t="s">
        <v>23</v>
      </c>
      <c r="C999" s="23"/>
      <c r="D999" s="23"/>
      <c r="E999" s="23"/>
      <c r="F999" s="23"/>
      <c r="G999" s="23"/>
      <c r="H999" s="23"/>
      <c r="I999" s="23"/>
      <c r="J999" s="23"/>
      <c r="K999" s="24"/>
      <c r="L999" s="13">
        <v>1</v>
      </c>
      <c r="M999" s="13"/>
      <c r="N999" s="13"/>
    </row>
    <row r="1000" spans="1:14">
      <c r="A1000" s="15">
        <v>2</v>
      </c>
      <c r="B1000" s="22" t="s">
        <v>19</v>
      </c>
      <c r="C1000" s="23"/>
      <c r="D1000" s="23"/>
      <c r="E1000" s="23"/>
      <c r="F1000" s="23"/>
      <c r="G1000" s="23"/>
      <c r="H1000" s="23"/>
      <c r="I1000" s="23"/>
      <c r="J1000" s="23"/>
      <c r="K1000" s="24"/>
      <c r="L1000" s="13"/>
      <c r="M1000" s="13">
        <v>1</v>
      </c>
      <c r="N1000" s="13"/>
    </row>
    <row r="1001" spans="1:14">
      <c r="A1001" s="15">
        <v>3</v>
      </c>
      <c r="B1001" s="22" t="s">
        <v>21</v>
      </c>
      <c r="C1001" s="23"/>
      <c r="D1001" s="23"/>
      <c r="E1001" s="23"/>
      <c r="F1001" s="23"/>
      <c r="G1001" s="23"/>
      <c r="H1001" s="23"/>
      <c r="I1001" s="23"/>
      <c r="J1001" s="23"/>
      <c r="K1001" s="24"/>
      <c r="L1001" s="13"/>
      <c r="M1001" s="13">
        <v>1</v>
      </c>
      <c r="N1001" s="13"/>
    </row>
    <row r="1002" spans="1:14">
      <c r="A1002" s="15">
        <v>4</v>
      </c>
      <c r="B1002" s="22" t="s">
        <v>22</v>
      </c>
      <c r="C1002" s="23"/>
      <c r="D1002" s="23"/>
      <c r="E1002" s="23"/>
      <c r="F1002" s="23"/>
      <c r="G1002" s="23"/>
      <c r="H1002" s="23"/>
      <c r="I1002" s="23"/>
      <c r="J1002" s="23"/>
      <c r="K1002" s="24"/>
      <c r="L1002" s="13"/>
      <c r="M1002" s="13"/>
      <c r="N1002" s="13">
        <v>1</v>
      </c>
    </row>
    <row r="1003" spans="1:14">
      <c r="A1003" s="15">
        <v>5</v>
      </c>
      <c r="B1003" s="22" t="s">
        <v>24</v>
      </c>
      <c r="C1003" s="23"/>
      <c r="D1003" s="23"/>
      <c r="E1003" s="23"/>
      <c r="F1003" s="23"/>
      <c r="G1003" s="23"/>
      <c r="H1003" s="23"/>
      <c r="I1003" s="23"/>
      <c r="J1003" s="23"/>
      <c r="K1003" s="24"/>
      <c r="L1003" s="13"/>
      <c r="M1003" s="13"/>
      <c r="N1003" s="13">
        <v>1</v>
      </c>
    </row>
    <row r="1004" spans="1:14">
      <c r="A1004" s="15">
        <v>6</v>
      </c>
      <c r="B1004" s="22" t="s">
        <v>20</v>
      </c>
      <c r="C1004" s="23"/>
      <c r="D1004" s="23"/>
      <c r="E1004" s="23"/>
      <c r="F1004" s="23"/>
      <c r="G1004" s="23"/>
      <c r="H1004" s="23"/>
      <c r="I1004" s="23"/>
      <c r="J1004" s="23"/>
      <c r="K1004" s="24"/>
      <c r="L1004" s="13"/>
      <c r="M1004" s="13"/>
      <c r="N1004" s="13">
        <v>1</v>
      </c>
    </row>
    <row r="1005" spans="1:14">
      <c r="A1005" s="15">
        <v>7</v>
      </c>
      <c r="B1005" s="22" t="s">
        <v>25</v>
      </c>
      <c r="C1005" s="23"/>
      <c r="D1005" s="23"/>
      <c r="E1005" s="23"/>
      <c r="F1005" s="23"/>
      <c r="G1005" s="23"/>
      <c r="H1005" s="23"/>
      <c r="I1005" s="23"/>
      <c r="J1005" s="23"/>
      <c r="K1005" s="24"/>
      <c r="L1005" s="13"/>
      <c r="M1005" s="13"/>
      <c r="N1005" s="13">
        <v>1</v>
      </c>
    </row>
    <row r="1006" spans="1:14">
      <c r="A1006" t="s">
        <v>26</v>
      </c>
      <c r="L1006" s="1">
        <f>SUM(L999:L1005)</f>
        <v>1</v>
      </c>
      <c r="M1006" s="1">
        <f t="shared" ref="M1006:N1006" si="70">SUM(M999:M1005)</f>
        <v>2</v>
      </c>
      <c r="N1006" s="1">
        <f t="shared" si="70"/>
        <v>4</v>
      </c>
    </row>
    <row r="1007" spans="1:14">
      <c r="A1007" t="s">
        <v>27</v>
      </c>
      <c r="L1007" s="17">
        <f>+L1006/$A$25</f>
        <v>0.14285714285714285</v>
      </c>
      <c r="M1007" s="17">
        <f t="shared" ref="M1007:N1007" si="71">+M1006/$A$25</f>
        <v>0.2857142857142857</v>
      </c>
      <c r="N1007" s="17">
        <f t="shared" si="71"/>
        <v>0.5714285714285714</v>
      </c>
    </row>
    <row r="1010" spans="1:14" ht="26.25">
      <c r="K1010" s="18"/>
    </row>
    <row r="1016" spans="1:14">
      <c r="A1016" s="38" t="s">
        <v>0</v>
      </c>
      <c r="B1016" s="38"/>
      <c r="C1016" s="39" t="s">
        <v>1</v>
      </c>
      <c r="D1016" s="39"/>
      <c r="E1016" s="6" t="s">
        <v>2</v>
      </c>
      <c r="F1016" s="39" t="s">
        <v>3</v>
      </c>
      <c r="G1016" s="39"/>
      <c r="H1016" s="38" t="s">
        <v>4</v>
      </c>
      <c r="I1016" s="38"/>
      <c r="J1016" s="40"/>
      <c r="K1016" s="3"/>
      <c r="L1016" s="4"/>
      <c r="M1016" s="4"/>
      <c r="N1016" s="5"/>
    </row>
    <row r="1017" spans="1:14" ht="15.75">
      <c r="A1017" s="29" t="s">
        <v>5</v>
      </c>
      <c r="B1017" s="30"/>
      <c r="C1017" s="30"/>
      <c r="D1017" s="30"/>
      <c r="E1017" s="30"/>
      <c r="F1017" s="30"/>
      <c r="G1017" s="12"/>
      <c r="H1017" s="41" t="s">
        <v>17</v>
      </c>
      <c r="I1017" s="42"/>
      <c r="J1017" s="42"/>
      <c r="K1017" s="43"/>
      <c r="L1017" s="43"/>
      <c r="M1017" s="43"/>
      <c r="N1017" s="43"/>
    </row>
    <row r="1018" spans="1:14">
      <c r="A1018" s="29" t="s">
        <v>6</v>
      </c>
      <c r="B1018" s="30"/>
      <c r="C1018" s="30"/>
      <c r="D1018" s="30"/>
      <c r="E1018" s="30"/>
      <c r="F1018" s="4"/>
      <c r="G1018" s="5"/>
      <c r="H1018" s="3"/>
      <c r="I1018" s="4"/>
      <c r="J1018" s="4"/>
      <c r="K1018" s="4"/>
      <c r="L1018" s="4"/>
      <c r="M1018" s="4"/>
      <c r="N1018" s="5"/>
    </row>
    <row r="1019" spans="1:14">
      <c r="A1019" s="8" t="s">
        <v>16</v>
      </c>
      <c r="B1019" s="9"/>
      <c r="C1019" s="10"/>
      <c r="D1019" s="10"/>
      <c r="E1019" s="10"/>
      <c r="F1019" s="10"/>
      <c r="G1019" s="10"/>
      <c r="H1019" s="10"/>
      <c r="I1019" s="10"/>
      <c r="J1019" s="10"/>
      <c r="K1019" s="10"/>
      <c r="L1019" s="10"/>
      <c r="M1019" s="10"/>
      <c r="N1019" s="11"/>
    </row>
    <row r="1020" spans="1:14">
      <c r="A1020" s="31" t="s">
        <v>18</v>
      </c>
      <c r="B1020" s="32"/>
      <c r="C1020" s="32"/>
      <c r="D1020" s="32"/>
      <c r="E1020" s="32"/>
      <c r="F1020" s="32"/>
      <c r="G1020" s="32"/>
      <c r="H1020" s="32"/>
      <c r="I1020" s="32"/>
      <c r="J1020" s="32"/>
      <c r="K1020" s="32"/>
      <c r="L1020" s="32"/>
      <c r="M1020" s="32"/>
      <c r="N1020" s="33"/>
    </row>
    <row r="1021" spans="1:14">
      <c r="A1021" s="34" t="s">
        <v>7</v>
      </c>
      <c r="B1021" s="35"/>
      <c r="C1021" s="35"/>
      <c r="D1021" s="35"/>
      <c r="E1021" s="35"/>
      <c r="F1021" s="35"/>
      <c r="G1021" s="35"/>
      <c r="H1021" s="35"/>
      <c r="I1021" s="35"/>
      <c r="J1021" s="35"/>
      <c r="K1021" s="35"/>
      <c r="L1021" s="35"/>
      <c r="M1021" s="35"/>
      <c r="N1021" s="36"/>
    </row>
    <row r="1022" spans="1:14">
      <c r="A1022" s="29" t="s">
        <v>8</v>
      </c>
      <c r="B1022" s="30"/>
      <c r="C1022" s="37"/>
      <c r="D1022" s="3"/>
      <c r="E1022" s="4"/>
      <c r="F1022" s="4"/>
      <c r="G1022" s="4"/>
      <c r="H1022" s="4"/>
      <c r="I1022" s="4"/>
      <c r="J1022" s="5"/>
      <c r="K1022" s="2" t="s">
        <v>10</v>
      </c>
      <c r="L1022" s="3"/>
      <c r="M1022" s="4"/>
      <c r="N1022" s="5"/>
    </row>
    <row r="1023" spans="1:14">
      <c r="A1023" s="29" t="s">
        <v>9</v>
      </c>
      <c r="B1023" s="30"/>
      <c r="C1023" s="37"/>
      <c r="D1023" s="3"/>
      <c r="E1023" s="4"/>
      <c r="F1023" s="4"/>
      <c r="G1023" s="4"/>
      <c r="H1023" s="4"/>
      <c r="I1023" s="4"/>
      <c r="J1023" s="5"/>
      <c r="K1023" s="2" t="s">
        <v>11</v>
      </c>
      <c r="L1023" s="3"/>
      <c r="M1023" s="4"/>
      <c r="N1023" s="5"/>
    </row>
    <row r="1024" spans="1:14" ht="15.75">
      <c r="A1024" s="25" t="s">
        <v>12</v>
      </c>
      <c r="B1024" s="26"/>
      <c r="C1024" s="26"/>
      <c r="D1024" s="26"/>
      <c r="E1024" s="26"/>
      <c r="F1024" s="26"/>
      <c r="G1024" s="26"/>
      <c r="H1024" s="26"/>
      <c r="I1024" s="26"/>
      <c r="J1024" s="26"/>
      <c r="K1024" s="26"/>
      <c r="L1024" s="26"/>
      <c r="M1024" s="26"/>
      <c r="N1024" s="27"/>
    </row>
    <row r="1025" spans="1:14">
      <c r="A1025" s="14"/>
      <c r="B1025" s="19">
        <v>1</v>
      </c>
      <c r="C1025" s="2" t="s">
        <v>13</v>
      </c>
      <c r="D1025" s="20">
        <v>2</v>
      </c>
      <c r="E1025" s="28" t="s">
        <v>14</v>
      </c>
      <c r="F1025" s="28"/>
      <c r="G1025" s="21">
        <v>3</v>
      </c>
      <c r="H1025" s="28" t="s">
        <v>15</v>
      </c>
      <c r="I1025" s="28"/>
      <c r="J1025" s="4"/>
      <c r="K1025" s="4"/>
      <c r="L1025" s="4"/>
      <c r="M1025" s="4"/>
      <c r="N1025" s="5"/>
    </row>
    <row r="1026" spans="1:14">
      <c r="L1026" s="19">
        <v>1</v>
      </c>
      <c r="M1026" s="20">
        <v>2</v>
      </c>
      <c r="N1026" s="21">
        <v>3</v>
      </c>
    </row>
    <row r="1027" spans="1:14">
      <c r="A1027" s="15">
        <v>1</v>
      </c>
      <c r="B1027" s="22" t="s">
        <v>23</v>
      </c>
      <c r="C1027" s="23"/>
      <c r="D1027" s="23"/>
      <c r="E1027" s="23"/>
      <c r="F1027" s="23"/>
      <c r="G1027" s="23"/>
      <c r="H1027" s="23"/>
      <c r="I1027" s="23"/>
      <c r="J1027" s="23"/>
      <c r="K1027" s="24"/>
      <c r="L1027" s="13">
        <v>1</v>
      </c>
      <c r="M1027" s="13"/>
      <c r="N1027" s="13"/>
    </row>
    <row r="1028" spans="1:14">
      <c r="A1028" s="15">
        <v>2</v>
      </c>
      <c r="B1028" s="22" t="s">
        <v>19</v>
      </c>
      <c r="C1028" s="23"/>
      <c r="D1028" s="23"/>
      <c r="E1028" s="23"/>
      <c r="F1028" s="23"/>
      <c r="G1028" s="23"/>
      <c r="H1028" s="23"/>
      <c r="I1028" s="23"/>
      <c r="J1028" s="23"/>
      <c r="K1028" s="24"/>
      <c r="L1028" s="13"/>
      <c r="M1028" s="13">
        <v>1</v>
      </c>
      <c r="N1028" s="13"/>
    </row>
    <row r="1029" spans="1:14">
      <c r="A1029" s="15">
        <v>3</v>
      </c>
      <c r="B1029" s="22" t="s">
        <v>21</v>
      </c>
      <c r="C1029" s="23"/>
      <c r="D1029" s="23"/>
      <c r="E1029" s="23"/>
      <c r="F1029" s="23"/>
      <c r="G1029" s="23"/>
      <c r="H1029" s="23"/>
      <c r="I1029" s="23"/>
      <c r="J1029" s="23"/>
      <c r="K1029" s="24"/>
      <c r="L1029" s="13"/>
      <c r="M1029" s="13">
        <v>1</v>
      </c>
      <c r="N1029" s="13"/>
    </row>
    <row r="1030" spans="1:14">
      <c r="A1030" s="15">
        <v>4</v>
      </c>
      <c r="B1030" s="22" t="s">
        <v>22</v>
      </c>
      <c r="C1030" s="23"/>
      <c r="D1030" s="23"/>
      <c r="E1030" s="23"/>
      <c r="F1030" s="23"/>
      <c r="G1030" s="23"/>
      <c r="H1030" s="23"/>
      <c r="I1030" s="23"/>
      <c r="J1030" s="23"/>
      <c r="K1030" s="24"/>
      <c r="L1030" s="13"/>
      <c r="M1030" s="13"/>
      <c r="N1030" s="13">
        <v>1</v>
      </c>
    </row>
    <row r="1031" spans="1:14">
      <c r="A1031" s="15">
        <v>5</v>
      </c>
      <c r="B1031" s="22" t="s">
        <v>24</v>
      </c>
      <c r="C1031" s="23"/>
      <c r="D1031" s="23"/>
      <c r="E1031" s="23"/>
      <c r="F1031" s="23"/>
      <c r="G1031" s="23"/>
      <c r="H1031" s="23"/>
      <c r="I1031" s="23"/>
      <c r="J1031" s="23"/>
      <c r="K1031" s="24"/>
      <c r="L1031" s="13"/>
      <c r="M1031" s="13"/>
      <c r="N1031" s="13">
        <v>1</v>
      </c>
    </row>
    <row r="1032" spans="1:14">
      <c r="A1032" s="15">
        <v>6</v>
      </c>
      <c r="B1032" s="22" t="s">
        <v>20</v>
      </c>
      <c r="C1032" s="23"/>
      <c r="D1032" s="23"/>
      <c r="E1032" s="23"/>
      <c r="F1032" s="23"/>
      <c r="G1032" s="23"/>
      <c r="H1032" s="23"/>
      <c r="I1032" s="23"/>
      <c r="J1032" s="23"/>
      <c r="K1032" s="24"/>
      <c r="L1032" s="13"/>
      <c r="M1032" s="13"/>
      <c r="N1032" s="13">
        <v>1</v>
      </c>
    </row>
    <row r="1033" spans="1:14">
      <c r="A1033" s="15">
        <v>7</v>
      </c>
      <c r="B1033" s="22" t="s">
        <v>25</v>
      </c>
      <c r="C1033" s="23"/>
      <c r="D1033" s="23"/>
      <c r="E1033" s="23"/>
      <c r="F1033" s="23"/>
      <c r="G1033" s="23"/>
      <c r="H1033" s="23"/>
      <c r="I1033" s="23"/>
      <c r="J1033" s="23"/>
      <c r="K1033" s="24"/>
      <c r="L1033" s="13"/>
      <c r="M1033" s="13"/>
      <c r="N1033" s="13">
        <v>1</v>
      </c>
    </row>
    <row r="1034" spans="1:14">
      <c r="A1034" t="s">
        <v>26</v>
      </c>
      <c r="L1034" s="1">
        <f>SUM(L1027:L1033)</f>
        <v>1</v>
      </c>
      <c r="M1034" s="1">
        <f t="shared" ref="M1034:N1034" si="72">SUM(M1027:M1033)</f>
        <v>2</v>
      </c>
      <c r="N1034" s="1">
        <f t="shared" si="72"/>
        <v>4</v>
      </c>
    </row>
    <row r="1035" spans="1:14">
      <c r="A1035" t="s">
        <v>27</v>
      </c>
      <c r="L1035" s="17">
        <f>+L1034/$A$25</f>
        <v>0.14285714285714285</v>
      </c>
      <c r="M1035" s="17">
        <f t="shared" ref="M1035:N1035" si="73">+M1034/$A$25</f>
        <v>0.2857142857142857</v>
      </c>
      <c r="N1035" s="17">
        <f t="shared" si="73"/>
        <v>0.5714285714285714</v>
      </c>
    </row>
    <row r="1038" spans="1:14" ht="26.25">
      <c r="K1038" s="18"/>
    </row>
    <row r="1044" spans="1:14">
      <c r="A1044" s="38" t="s">
        <v>0</v>
      </c>
      <c r="B1044" s="38"/>
      <c r="C1044" s="39" t="s">
        <v>1</v>
      </c>
      <c r="D1044" s="39"/>
      <c r="E1044" s="6" t="s">
        <v>2</v>
      </c>
      <c r="F1044" s="39" t="s">
        <v>3</v>
      </c>
      <c r="G1044" s="39"/>
      <c r="H1044" s="38" t="s">
        <v>4</v>
      </c>
      <c r="I1044" s="38"/>
      <c r="J1044" s="40"/>
      <c r="K1044" s="3"/>
      <c r="L1044" s="4"/>
      <c r="M1044" s="4"/>
      <c r="N1044" s="5"/>
    </row>
    <row r="1045" spans="1:14" ht="15.75">
      <c r="A1045" s="29" t="s">
        <v>5</v>
      </c>
      <c r="B1045" s="30"/>
      <c r="C1045" s="30"/>
      <c r="D1045" s="30"/>
      <c r="E1045" s="30"/>
      <c r="F1045" s="30"/>
      <c r="G1045" s="12"/>
      <c r="H1045" s="41" t="s">
        <v>17</v>
      </c>
      <c r="I1045" s="42"/>
      <c r="J1045" s="42"/>
      <c r="K1045" s="43"/>
      <c r="L1045" s="43"/>
      <c r="M1045" s="43"/>
      <c r="N1045" s="43"/>
    </row>
    <row r="1046" spans="1:14">
      <c r="A1046" s="29" t="s">
        <v>6</v>
      </c>
      <c r="B1046" s="30"/>
      <c r="C1046" s="30"/>
      <c r="D1046" s="30"/>
      <c r="E1046" s="30"/>
      <c r="F1046" s="4"/>
      <c r="G1046" s="5"/>
      <c r="H1046" s="3"/>
      <c r="I1046" s="4"/>
      <c r="J1046" s="4"/>
      <c r="K1046" s="4"/>
      <c r="L1046" s="4"/>
      <c r="M1046" s="4"/>
      <c r="N1046" s="5"/>
    </row>
    <row r="1047" spans="1:14">
      <c r="A1047" s="8" t="s">
        <v>16</v>
      </c>
      <c r="B1047" s="9"/>
      <c r="C1047" s="10"/>
      <c r="D1047" s="10"/>
      <c r="E1047" s="10"/>
      <c r="F1047" s="10"/>
      <c r="G1047" s="10"/>
      <c r="H1047" s="10"/>
      <c r="I1047" s="10"/>
      <c r="J1047" s="10"/>
      <c r="K1047" s="10"/>
      <c r="L1047" s="10"/>
      <c r="M1047" s="10"/>
      <c r="N1047" s="11"/>
    </row>
    <row r="1048" spans="1:14">
      <c r="A1048" s="31" t="s">
        <v>18</v>
      </c>
      <c r="B1048" s="32"/>
      <c r="C1048" s="32"/>
      <c r="D1048" s="32"/>
      <c r="E1048" s="32"/>
      <c r="F1048" s="32"/>
      <c r="G1048" s="32"/>
      <c r="H1048" s="32"/>
      <c r="I1048" s="32"/>
      <c r="J1048" s="32"/>
      <c r="K1048" s="32"/>
      <c r="L1048" s="32"/>
      <c r="M1048" s="32"/>
      <c r="N1048" s="33"/>
    </row>
    <row r="1049" spans="1:14">
      <c r="A1049" s="34" t="s">
        <v>7</v>
      </c>
      <c r="B1049" s="35"/>
      <c r="C1049" s="35"/>
      <c r="D1049" s="35"/>
      <c r="E1049" s="35"/>
      <c r="F1049" s="35"/>
      <c r="G1049" s="35"/>
      <c r="H1049" s="35"/>
      <c r="I1049" s="35"/>
      <c r="J1049" s="35"/>
      <c r="K1049" s="35"/>
      <c r="L1049" s="35"/>
      <c r="M1049" s="35"/>
      <c r="N1049" s="36"/>
    </row>
    <row r="1050" spans="1:14">
      <c r="A1050" s="29" t="s">
        <v>8</v>
      </c>
      <c r="B1050" s="30"/>
      <c r="C1050" s="37"/>
      <c r="D1050" s="3"/>
      <c r="E1050" s="4"/>
      <c r="F1050" s="4"/>
      <c r="G1050" s="4"/>
      <c r="H1050" s="4"/>
      <c r="I1050" s="4"/>
      <c r="J1050" s="5"/>
      <c r="K1050" s="2" t="s">
        <v>10</v>
      </c>
      <c r="L1050" s="3"/>
      <c r="M1050" s="4"/>
      <c r="N1050" s="5"/>
    </row>
    <row r="1051" spans="1:14">
      <c r="A1051" s="29" t="s">
        <v>9</v>
      </c>
      <c r="B1051" s="30"/>
      <c r="C1051" s="37"/>
      <c r="D1051" s="3"/>
      <c r="E1051" s="4"/>
      <c r="F1051" s="4"/>
      <c r="G1051" s="4"/>
      <c r="H1051" s="4"/>
      <c r="I1051" s="4"/>
      <c r="J1051" s="5"/>
      <c r="K1051" s="2" t="s">
        <v>11</v>
      </c>
      <c r="L1051" s="3"/>
      <c r="M1051" s="4"/>
      <c r="N1051" s="5"/>
    </row>
    <row r="1052" spans="1:14" ht="15.75">
      <c r="A1052" s="25" t="s">
        <v>12</v>
      </c>
      <c r="B1052" s="26"/>
      <c r="C1052" s="26"/>
      <c r="D1052" s="26"/>
      <c r="E1052" s="26"/>
      <c r="F1052" s="26"/>
      <c r="G1052" s="26"/>
      <c r="H1052" s="26"/>
      <c r="I1052" s="26"/>
      <c r="J1052" s="26"/>
      <c r="K1052" s="26"/>
      <c r="L1052" s="26"/>
      <c r="M1052" s="26"/>
      <c r="N1052" s="27"/>
    </row>
    <row r="1053" spans="1:14">
      <c r="A1053" s="14"/>
      <c r="B1053" s="19">
        <v>1</v>
      </c>
      <c r="C1053" s="2" t="s">
        <v>13</v>
      </c>
      <c r="D1053" s="20">
        <v>2</v>
      </c>
      <c r="E1053" s="28" t="s">
        <v>14</v>
      </c>
      <c r="F1053" s="28"/>
      <c r="G1053" s="21">
        <v>3</v>
      </c>
      <c r="H1053" s="28" t="s">
        <v>15</v>
      </c>
      <c r="I1053" s="28"/>
      <c r="J1053" s="4"/>
      <c r="K1053" s="4"/>
      <c r="L1053" s="4"/>
      <c r="M1053" s="4"/>
      <c r="N1053" s="5"/>
    </row>
    <row r="1054" spans="1:14">
      <c r="L1054" s="19">
        <v>1</v>
      </c>
      <c r="M1054" s="20">
        <v>2</v>
      </c>
      <c r="N1054" s="21">
        <v>3</v>
      </c>
    </row>
    <row r="1055" spans="1:14">
      <c r="A1055" s="15">
        <v>1</v>
      </c>
      <c r="B1055" s="22" t="s">
        <v>23</v>
      </c>
      <c r="C1055" s="23"/>
      <c r="D1055" s="23"/>
      <c r="E1055" s="23"/>
      <c r="F1055" s="23"/>
      <c r="G1055" s="23"/>
      <c r="H1055" s="23"/>
      <c r="I1055" s="23"/>
      <c r="J1055" s="23"/>
      <c r="K1055" s="24"/>
      <c r="L1055" s="13">
        <v>1</v>
      </c>
      <c r="M1055" s="13"/>
      <c r="N1055" s="13"/>
    </row>
    <row r="1056" spans="1:14">
      <c r="A1056" s="15">
        <v>2</v>
      </c>
      <c r="B1056" s="22" t="s">
        <v>19</v>
      </c>
      <c r="C1056" s="23"/>
      <c r="D1056" s="23"/>
      <c r="E1056" s="23"/>
      <c r="F1056" s="23"/>
      <c r="G1056" s="23"/>
      <c r="H1056" s="23"/>
      <c r="I1056" s="23"/>
      <c r="J1056" s="23"/>
      <c r="K1056" s="24"/>
      <c r="L1056" s="13"/>
      <c r="M1056" s="13">
        <v>1</v>
      </c>
      <c r="N1056" s="13"/>
    </row>
    <row r="1057" spans="1:14">
      <c r="A1057" s="15">
        <v>3</v>
      </c>
      <c r="B1057" s="22" t="s">
        <v>21</v>
      </c>
      <c r="C1057" s="23"/>
      <c r="D1057" s="23"/>
      <c r="E1057" s="23"/>
      <c r="F1057" s="23"/>
      <c r="G1057" s="23"/>
      <c r="H1057" s="23"/>
      <c r="I1057" s="23"/>
      <c r="J1057" s="23"/>
      <c r="K1057" s="24"/>
      <c r="L1057" s="13"/>
      <c r="M1057" s="13">
        <v>1</v>
      </c>
      <c r="N1057" s="13"/>
    </row>
    <row r="1058" spans="1:14">
      <c r="A1058" s="15">
        <v>4</v>
      </c>
      <c r="B1058" s="22" t="s">
        <v>22</v>
      </c>
      <c r="C1058" s="23"/>
      <c r="D1058" s="23"/>
      <c r="E1058" s="23"/>
      <c r="F1058" s="23"/>
      <c r="G1058" s="23"/>
      <c r="H1058" s="23"/>
      <c r="I1058" s="23"/>
      <c r="J1058" s="23"/>
      <c r="K1058" s="24"/>
      <c r="L1058" s="13"/>
      <c r="M1058" s="13"/>
      <c r="N1058" s="13">
        <v>1</v>
      </c>
    </row>
    <row r="1059" spans="1:14">
      <c r="A1059" s="15">
        <v>5</v>
      </c>
      <c r="B1059" s="22" t="s">
        <v>24</v>
      </c>
      <c r="C1059" s="23"/>
      <c r="D1059" s="23"/>
      <c r="E1059" s="23"/>
      <c r="F1059" s="23"/>
      <c r="G1059" s="23"/>
      <c r="H1059" s="23"/>
      <c r="I1059" s="23"/>
      <c r="J1059" s="23"/>
      <c r="K1059" s="24"/>
      <c r="L1059" s="13"/>
      <c r="M1059" s="13"/>
      <c r="N1059" s="13">
        <v>1</v>
      </c>
    </row>
    <row r="1060" spans="1:14">
      <c r="A1060" s="15">
        <v>6</v>
      </c>
      <c r="B1060" s="22" t="s">
        <v>20</v>
      </c>
      <c r="C1060" s="23"/>
      <c r="D1060" s="23"/>
      <c r="E1060" s="23"/>
      <c r="F1060" s="23"/>
      <c r="G1060" s="23"/>
      <c r="H1060" s="23"/>
      <c r="I1060" s="23"/>
      <c r="J1060" s="23"/>
      <c r="K1060" s="24"/>
      <c r="L1060" s="13"/>
      <c r="M1060" s="13"/>
      <c r="N1060" s="13">
        <v>1</v>
      </c>
    </row>
    <row r="1061" spans="1:14">
      <c r="A1061" s="15">
        <v>7</v>
      </c>
      <c r="B1061" s="22" t="s">
        <v>25</v>
      </c>
      <c r="C1061" s="23"/>
      <c r="D1061" s="23"/>
      <c r="E1061" s="23"/>
      <c r="F1061" s="23"/>
      <c r="G1061" s="23"/>
      <c r="H1061" s="23"/>
      <c r="I1061" s="23"/>
      <c r="J1061" s="23"/>
      <c r="K1061" s="24"/>
      <c r="L1061" s="13"/>
      <c r="M1061" s="13"/>
      <c r="N1061" s="13">
        <v>1</v>
      </c>
    </row>
    <row r="1062" spans="1:14">
      <c r="A1062" t="s">
        <v>26</v>
      </c>
      <c r="L1062" s="1">
        <f>SUM(L1055:L1061)</f>
        <v>1</v>
      </c>
      <c r="M1062" s="1">
        <f t="shared" ref="M1062:N1062" si="74">SUM(M1055:M1061)</f>
        <v>2</v>
      </c>
      <c r="N1062" s="1">
        <f t="shared" si="74"/>
        <v>4</v>
      </c>
    </row>
    <row r="1063" spans="1:14">
      <c r="A1063" t="s">
        <v>27</v>
      </c>
      <c r="L1063" s="17">
        <f>+L1062/$A$25</f>
        <v>0.14285714285714285</v>
      </c>
      <c r="M1063" s="17">
        <f t="shared" ref="M1063:N1063" si="75">+M1062/$A$25</f>
        <v>0.2857142857142857</v>
      </c>
      <c r="N1063" s="17">
        <f t="shared" si="75"/>
        <v>0.5714285714285714</v>
      </c>
    </row>
    <row r="1066" spans="1:14" ht="26.25">
      <c r="K1066" s="18"/>
    </row>
    <row r="1072" spans="1:14">
      <c r="A1072" s="38" t="s">
        <v>0</v>
      </c>
      <c r="B1072" s="38"/>
      <c r="C1072" s="39" t="s">
        <v>1</v>
      </c>
      <c r="D1072" s="39"/>
      <c r="E1072" s="6" t="s">
        <v>2</v>
      </c>
      <c r="F1072" s="39" t="s">
        <v>3</v>
      </c>
      <c r="G1072" s="39"/>
      <c r="H1072" s="38" t="s">
        <v>4</v>
      </c>
      <c r="I1072" s="38"/>
      <c r="J1072" s="40"/>
      <c r="K1072" s="3"/>
      <c r="L1072" s="4"/>
      <c r="M1072" s="4"/>
      <c r="N1072" s="5"/>
    </row>
    <row r="1073" spans="1:14" ht="15.75">
      <c r="A1073" s="29" t="s">
        <v>5</v>
      </c>
      <c r="B1073" s="30"/>
      <c r="C1073" s="30"/>
      <c r="D1073" s="30"/>
      <c r="E1073" s="30"/>
      <c r="F1073" s="30"/>
      <c r="G1073" s="12"/>
      <c r="H1073" s="41" t="s">
        <v>17</v>
      </c>
      <c r="I1073" s="42"/>
      <c r="J1073" s="42"/>
      <c r="K1073" s="43"/>
      <c r="L1073" s="43"/>
      <c r="M1073" s="43"/>
      <c r="N1073" s="43"/>
    </row>
    <row r="1074" spans="1:14">
      <c r="A1074" s="29" t="s">
        <v>6</v>
      </c>
      <c r="B1074" s="30"/>
      <c r="C1074" s="30"/>
      <c r="D1074" s="30"/>
      <c r="E1074" s="30"/>
      <c r="F1074" s="4"/>
      <c r="G1074" s="5"/>
      <c r="H1074" s="3"/>
      <c r="I1074" s="4"/>
      <c r="J1074" s="4"/>
      <c r="K1074" s="4"/>
      <c r="L1074" s="4"/>
      <c r="M1074" s="4"/>
      <c r="N1074" s="5"/>
    </row>
    <row r="1075" spans="1:14">
      <c r="A1075" s="8" t="s">
        <v>16</v>
      </c>
      <c r="B1075" s="9"/>
      <c r="C1075" s="10"/>
      <c r="D1075" s="10"/>
      <c r="E1075" s="10"/>
      <c r="F1075" s="10"/>
      <c r="G1075" s="10"/>
      <c r="H1075" s="10"/>
      <c r="I1075" s="10"/>
      <c r="J1075" s="10"/>
      <c r="K1075" s="10"/>
      <c r="L1075" s="10"/>
      <c r="M1075" s="10"/>
      <c r="N1075" s="11"/>
    </row>
    <row r="1076" spans="1:14">
      <c r="A1076" s="31" t="s">
        <v>18</v>
      </c>
      <c r="B1076" s="32"/>
      <c r="C1076" s="32"/>
      <c r="D1076" s="32"/>
      <c r="E1076" s="32"/>
      <c r="F1076" s="32"/>
      <c r="G1076" s="32"/>
      <c r="H1076" s="32"/>
      <c r="I1076" s="32"/>
      <c r="J1076" s="32"/>
      <c r="K1076" s="32"/>
      <c r="L1076" s="32"/>
      <c r="M1076" s="32"/>
      <c r="N1076" s="33"/>
    </row>
    <row r="1077" spans="1:14">
      <c r="A1077" s="34" t="s">
        <v>7</v>
      </c>
      <c r="B1077" s="35"/>
      <c r="C1077" s="35"/>
      <c r="D1077" s="35"/>
      <c r="E1077" s="35"/>
      <c r="F1077" s="35"/>
      <c r="G1077" s="35"/>
      <c r="H1077" s="35"/>
      <c r="I1077" s="35"/>
      <c r="J1077" s="35"/>
      <c r="K1077" s="35"/>
      <c r="L1077" s="35"/>
      <c r="M1077" s="35"/>
      <c r="N1077" s="36"/>
    </row>
    <row r="1078" spans="1:14">
      <c r="A1078" s="29" t="s">
        <v>8</v>
      </c>
      <c r="B1078" s="30"/>
      <c r="C1078" s="37"/>
      <c r="D1078" s="3"/>
      <c r="E1078" s="4"/>
      <c r="F1078" s="4"/>
      <c r="G1078" s="4"/>
      <c r="H1078" s="4"/>
      <c r="I1078" s="4"/>
      <c r="J1078" s="5"/>
      <c r="K1078" s="2" t="s">
        <v>10</v>
      </c>
      <c r="L1078" s="3"/>
      <c r="M1078" s="4"/>
      <c r="N1078" s="5"/>
    </row>
    <row r="1079" spans="1:14">
      <c r="A1079" s="29" t="s">
        <v>9</v>
      </c>
      <c r="B1079" s="30"/>
      <c r="C1079" s="37"/>
      <c r="D1079" s="3"/>
      <c r="E1079" s="4"/>
      <c r="F1079" s="4"/>
      <c r="G1079" s="4"/>
      <c r="H1079" s="4"/>
      <c r="I1079" s="4"/>
      <c r="J1079" s="5"/>
      <c r="K1079" s="2" t="s">
        <v>11</v>
      </c>
      <c r="L1079" s="3"/>
      <c r="M1079" s="4"/>
      <c r="N1079" s="5"/>
    </row>
    <row r="1080" spans="1:14" ht="15.75">
      <c r="A1080" s="25" t="s">
        <v>12</v>
      </c>
      <c r="B1080" s="26"/>
      <c r="C1080" s="26"/>
      <c r="D1080" s="26"/>
      <c r="E1080" s="26"/>
      <c r="F1080" s="26"/>
      <c r="G1080" s="26"/>
      <c r="H1080" s="26"/>
      <c r="I1080" s="26"/>
      <c r="J1080" s="26"/>
      <c r="K1080" s="26"/>
      <c r="L1080" s="26"/>
      <c r="M1080" s="26"/>
      <c r="N1080" s="27"/>
    </row>
    <row r="1081" spans="1:14">
      <c r="A1081" s="14"/>
      <c r="B1081" s="19">
        <v>1</v>
      </c>
      <c r="C1081" s="2" t="s">
        <v>13</v>
      </c>
      <c r="D1081" s="20">
        <v>2</v>
      </c>
      <c r="E1081" s="28" t="s">
        <v>14</v>
      </c>
      <c r="F1081" s="28"/>
      <c r="G1081" s="21">
        <v>3</v>
      </c>
      <c r="H1081" s="28" t="s">
        <v>15</v>
      </c>
      <c r="I1081" s="28"/>
      <c r="J1081" s="4"/>
      <c r="K1081" s="4"/>
      <c r="L1081" s="4"/>
      <c r="M1081" s="4"/>
      <c r="N1081" s="5"/>
    </row>
    <row r="1082" spans="1:14">
      <c r="L1082" s="19">
        <v>1</v>
      </c>
      <c r="M1082" s="20">
        <v>2</v>
      </c>
      <c r="N1082" s="21">
        <v>3</v>
      </c>
    </row>
    <row r="1083" spans="1:14">
      <c r="A1083" s="15">
        <v>1</v>
      </c>
      <c r="B1083" s="22" t="s">
        <v>23</v>
      </c>
      <c r="C1083" s="23"/>
      <c r="D1083" s="23"/>
      <c r="E1083" s="23"/>
      <c r="F1083" s="23"/>
      <c r="G1083" s="23"/>
      <c r="H1083" s="23"/>
      <c r="I1083" s="23"/>
      <c r="J1083" s="23"/>
      <c r="K1083" s="24"/>
      <c r="L1083" s="13">
        <v>1</v>
      </c>
      <c r="M1083" s="13"/>
      <c r="N1083" s="13"/>
    </row>
    <row r="1084" spans="1:14">
      <c r="A1084" s="15">
        <v>2</v>
      </c>
      <c r="B1084" s="22" t="s">
        <v>19</v>
      </c>
      <c r="C1084" s="23"/>
      <c r="D1084" s="23"/>
      <c r="E1084" s="23"/>
      <c r="F1084" s="23"/>
      <c r="G1084" s="23"/>
      <c r="H1084" s="23"/>
      <c r="I1084" s="23"/>
      <c r="J1084" s="23"/>
      <c r="K1084" s="24"/>
      <c r="L1084" s="13"/>
      <c r="M1084" s="13">
        <v>1</v>
      </c>
      <c r="N1084" s="13"/>
    </row>
    <row r="1085" spans="1:14">
      <c r="A1085" s="15">
        <v>3</v>
      </c>
      <c r="B1085" s="22" t="s">
        <v>21</v>
      </c>
      <c r="C1085" s="23"/>
      <c r="D1085" s="23"/>
      <c r="E1085" s="23"/>
      <c r="F1085" s="23"/>
      <c r="G1085" s="23"/>
      <c r="H1085" s="23"/>
      <c r="I1085" s="23"/>
      <c r="J1085" s="23"/>
      <c r="K1085" s="24"/>
      <c r="L1085" s="13"/>
      <c r="M1085" s="13">
        <v>1</v>
      </c>
      <c r="N1085" s="13"/>
    </row>
    <row r="1086" spans="1:14">
      <c r="A1086" s="15">
        <v>4</v>
      </c>
      <c r="B1086" s="22" t="s">
        <v>22</v>
      </c>
      <c r="C1086" s="23"/>
      <c r="D1086" s="23"/>
      <c r="E1086" s="23"/>
      <c r="F1086" s="23"/>
      <c r="G1086" s="23"/>
      <c r="H1086" s="23"/>
      <c r="I1086" s="23"/>
      <c r="J1086" s="23"/>
      <c r="K1086" s="24"/>
      <c r="L1086" s="13"/>
      <c r="M1086" s="13"/>
      <c r="N1086" s="13">
        <v>1</v>
      </c>
    </row>
    <row r="1087" spans="1:14">
      <c r="A1087" s="15">
        <v>5</v>
      </c>
      <c r="B1087" s="22" t="s">
        <v>24</v>
      </c>
      <c r="C1087" s="23"/>
      <c r="D1087" s="23"/>
      <c r="E1087" s="23"/>
      <c r="F1087" s="23"/>
      <c r="G1087" s="23"/>
      <c r="H1087" s="23"/>
      <c r="I1087" s="23"/>
      <c r="J1087" s="23"/>
      <c r="K1087" s="24"/>
      <c r="L1087" s="13"/>
      <c r="M1087" s="13"/>
      <c r="N1087" s="13">
        <v>1</v>
      </c>
    </row>
    <row r="1088" spans="1:14">
      <c r="A1088" s="15">
        <v>6</v>
      </c>
      <c r="B1088" s="22" t="s">
        <v>20</v>
      </c>
      <c r="C1088" s="23"/>
      <c r="D1088" s="23"/>
      <c r="E1088" s="23"/>
      <c r="F1088" s="23"/>
      <c r="G1088" s="23"/>
      <c r="H1088" s="23"/>
      <c r="I1088" s="23"/>
      <c r="J1088" s="23"/>
      <c r="K1088" s="24"/>
      <c r="L1088" s="13"/>
      <c r="M1088" s="13"/>
      <c r="N1088" s="13">
        <v>1</v>
      </c>
    </row>
    <row r="1089" spans="1:14">
      <c r="A1089" s="15">
        <v>7</v>
      </c>
      <c r="B1089" s="22" t="s">
        <v>25</v>
      </c>
      <c r="C1089" s="23"/>
      <c r="D1089" s="23"/>
      <c r="E1089" s="23"/>
      <c r="F1089" s="23"/>
      <c r="G1089" s="23"/>
      <c r="H1089" s="23"/>
      <c r="I1089" s="23"/>
      <c r="J1089" s="23"/>
      <c r="K1089" s="24"/>
      <c r="L1089" s="13"/>
      <c r="M1089" s="13"/>
      <c r="N1089" s="13">
        <v>1</v>
      </c>
    </row>
    <row r="1090" spans="1:14">
      <c r="A1090" t="s">
        <v>26</v>
      </c>
      <c r="L1090" s="1">
        <f>SUM(L1083:L1089)</f>
        <v>1</v>
      </c>
      <c r="M1090" s="1">
        <f t="shared" ref="M1090:N1090" si="76">SUM(M1083:M1089)</f>
        <v>2</v>
      </c>
      <c r="N1090" s="1">
        <f t="shared" si="76"/>
        <v>4</v>
      </c>
    </row>
    <row r="1091" spans="1:14">
      <c r="A1091" t="s">
        <v>27</v>
      </c>
      <c r="L1091" s="17">
        <f>+L1090/$A$25</f>
        <v>0.14285714285714285</v>
      </c>
      <c r="M1091" s="17">
        <f t="shared" ref="M1091:N1091" si="77">+M1090/$A$25</f>
        <v>0.2857142857142857</v>
      </c>
      <c r="N1091" s="17">
        <f t="shared" si="77"/>
        <v>0.5714285714285714</v>
      </c>
    </row>
    <row r="1094" spans="1:14" ht="26.25">
      <c r="K1094" s="18"/>
    </row>
    <row r="1100" spans="1:14">
      <c r="A1100" s="38" t="s">
        <v>0</v>
      </c>
      <c r="B1100" s="38"/>
      <c r="C1100" s="39" t="s">
        <v>1</v>
      </c>
      <c r="D1100" s="39"/>
      <c r="E1100" s="6" t="s">
        <v>2</v>
      </c>
      <c r="F1100" s="39" t="s">
        <v>3</v>
      </c>
      <c r="G1100" s="39"/>
      <c r="H1100" s="38" t="s">
        <v>4</v>
      </c>
      <c r="I1100" s="38"/>
      <c r="J1100" s="40"/>
      <c r="K1100" s="3"/>
      <c r="L1100" s="4"/>
      <c r="M1100" s="4"/>
      <c r="N1100" s="5"/>
    </row>
    <row r="1101" spans="1:14" ht="15.75">
      <c r="A1101" s="29" t="s">
        <v>5</v>
      </c>
      <c r="B1101" s="30"/>
      <c r="C1101" s="30"/>
      <c r="D1101" s="30"/>
      <c r="E1101" s="30"/>
      <c r="F1101" s="30"/>
      <c r="G1101" s="12"/>
      <c r="H1101" s="41" t="s">
        <v>17</v>
      </c>
      <c r="I1101" s="42"/>
      <c r="J1101" s="42"/>
      <c r="K1101" s="43"/>
      <c r="L1101" s="43"/>
      <c r="M1101" s="43"/>
      <c r="N1101" s="43"/>
    </row>
    <row r="1102" spans="1:14">
      <c r="A1102" s="29" t="s">
        <v>6</v>
      </c>
      <c r="B1102" s="30"/>
      <c r="C1102" s="30"/>
      <c r="D1102" s="30"/>
      <c r="E1102" s="30"/>
      <c r="F1102" s="4"/>
      <c r="G1102" s="5"/>
      <c r="H1102" s="3"/>
      <c r="I1102" s="4"/>
      <c r="J1102" s="4"/>
      <c r="K1102" s="4"/>
      <c r="L1102" s="4"/>
      <c r="M1102" s="4"/>
      <c r="N1102" s="5"/>
    </row>
    <row r="1103" spans="1:14">
      <c r="A1103" s="8" t="s">
        <v>16</v>
      </c>
      <c r="B1103" s="9"/>
      <c r="C1103" s="10"/>
      <c r="D1103" s="10"/>
      <c r="E1103" s="10"/>
      <c r="F1103" s="10"/>
      <c r="G1103" s="10"/>
      <c r="H1103" s="10"/>
      <c r="I1103" s="10"/>
      <c r="J1103" s="10"/>
      <c r="K1103" s="10"/>
      <c r="L1103" s="10"/>
      <c r="M1103" s="10"/>
      <c r="N1103" s="11"/>
    </row>
    <row r="1104" spans="1:14">
      <c r="A1104" s="31" t="s">
        <v>18</v>
      </c>
      <c r="B1104" s="32"/>
      <c r="C1104" s="32"/>
      <c r="D1104" s="32"/>
      <c r="E1104" s="32"/>
      <c r="F1104" s="32"/>
      <c r="G1104" s="32"/>
      <c r="H1104" s="32"/>
      <c r="I1104" s="32"/>
      <c r="J1104" s="32"/>
      <c r="K1104" s="32"/>
      <c r="L1104" s="32"/>
      <c r="M1104" s="32"/>
      <c r="N1104" s="33"/>
    </row>
    <row r="1105" spans="1:14">
      <c r="A1105" s="34" t="s">
        <v>7</v>
      </c>
      <c r="B1105" s="35"/>
      <c r="C1105" s="35"/>
      <c r="D1105" s="35"/>
      <c r="E1105" s="35"/>
      <c r="F1105" s="35"/>
      <c r="G1105" s="35"/>
      <c r="H1105" s="35"/>
      <c r="I1105" s="35"/>
      <c r="J1105" s="35"/>
      <c r="K1105" s="35"/>
      <c r="L1105" s="35"/>
      <c r="M1105" s="35"/>
      <c r="N1105" s="36"/>
    </row>
    <row r="1106" spans="1:14">
      <c r="A1106" s="29" t="s">
        <v>8</v>
      </c>
      <c r="B1106" s="30"/>
      <c r="C1106" s="37"/>
      <c r="D1106" s="3"/>
      <c r="E1106" s="4"/>
      <c r="F1106" s="4"/>
      <c r="G1106" s="4"/>
      <c r="H1106" s="4"/>
      <c r="I1106" s="4"/>
      <c r="J1106" s="5"/>
      <c r="K1106" s="2" t="s">
        <v>10</v>
      </c>
      <c r="L1106" s="3"/>
      <c r="M1106" s="4"/>
      <c r="N1106" s="5"/>
    </row>
    <row r="1107" spans="1:14">
      <c r="A1107" s="29" t="s">
        <v>9</v>
      </c>
      <c r="B1107" s="30"/>
      <c r="C1107" s="37"/>
      <c r="D1107" s="3"/>
      <c r="E1107" s="4"/>
      <c r="F1107" s="4"/>
      <c r="G1107" s="4"/>
      <c r="H1107" s="4"/>
      <c r="I1107" s="4"/>
      <c r="J1107" s="5"/>
      <c r="K1107" s="2" t="s">
        <v>11</v>
      </c>
      <c r="L1107" s="3"/>
      <c r="M1107" s="4"/>
      <c r="N1107" s="5"/>
    </row>
    <row r="1108" spans="1:14" ht="15.75">
      <c r="A1108" s="25" t="s">
        <v>12</v>
      </c>
      <c r="B1108" s="26"/>
      <c r="C1108" s="26"/>
      <c r="D1108" s="26"/>
      <c r="E1108" s="26"/>
      <c r="F1108" s="26"/>
      <c r="G1108" s="26"/>
      <c r="H1108" s="26"/>
      <c r="I1108" s="26"/>
      <c r="J1108" s="26"/>
      <c r="K1108" s="26"/>
      <c r="L1108" s="26"/>
      <c r="M1108" s="26"/>
      <c r="N1108" s="27"/>
    </row>
    <row r="1109" spans="1:14">
      <c r="A1109" s="14"/>
      <c r="B1109" s="19">
        <v>1</v>
      </c>
      <c r="C1109" s="2" t="s">
        <v>13</v>
      </c>
      <c r="D1109" s="20">
        <v>2</v>
      </c>
      <c r="E1109" s="28" t="s">
        <v>14</v>
      </c>
      <c r="F1109" s="28"/>
      <c r="G1109" s="21">
        <v>3</v>
      </c>
      <c r="H1109" s="28" t="s">
        <v>15</v>
      </c>
      <c r="I1109" s="28"/>
      <c r="J1109" s="4"/>
      <c r="K1109" s="4"/>
      <c r="L1109" s="4"/>
      <c r="M1109" s="4"/>
      <c r="N1109" s="5"/>
    </row>
    <row r="1110" spans="1:14">
      <c r="L1110" s="19">
        <v>1</v>
      </c>
      <c r="M1110" s="20">
        <v>2</v>
      </c>
      <c r="N1110" s="21">
        <v>3</v>
      </c>
    </row>
    <row r="1111" spans="1:14">
      <c r="A1111" s="15">
        <v>1</v>
      </c>
      <c r="B1111" s="22" t="s">
        <v>23</v>
      </c>
      <c r="C1111" s="23"/>
      <c r="D1111" s="23"/>
      <c r="E1111" s="23"/>
      <c r="F1111" s="23"/>
      <c r="G1111" s="23"/>
      <c r="H1111" s="23"/>
      <c r="I1111" s="23"/>
      <c r="J1111" s="23"/>
      <c r="K1111" s="24"/>
      <c r="L1111" s="13">
        <v>1</v>
      </c>
      <c r="M1111" s="13"/>
      <c r="N1111" s="13"/>
    </row>
    <row r="1112" spans="1:14">
      <c r="A1112" s="15">
        <v>2</v>
      </c>
      <c r="B1112" s="22" t="s">
        <v>19</v>
      </c>
      <c r="C1112" s="23"/>
      <c r="D1112" s="23"/>
      <c r="E1112" s="23"/>
      <c r="F1112" s="23"/>
      <c r="G1112" s="23"/>
      <c r="H1112" s="23"/>
      <c r="I1112" s="23"/>
      <c r="J1112" s="23"/>
      <c r="K1112" s="24"/>
      <c r="L1112" s="13"/>
      <c r="M1112" s="13">
        <v>1</v>
      </c>
      <c r="N1112" s="13"/>
    </row>
    <row r="1113" spans="1:14">
      <c r="A1113" s="15">
        <v>3</v>
      </c>
      <c r="B1113" s="22" t="s">
        <v>21</v>
      </c>
      <c r="C1113" s="23"/>
      <c r="D1113" s="23"/>
      <c r="E1113" s="23"/>
      <c r="F1113" s="23"/>
      <c r="G1113" s="23"/>
      <c r="H1113" s="23"/>
      <c r="I1113" s="23"/>
      <c r="J1113" s="23"/>
      <c r="K1113" s="24"/>
      <c r="L1113" s="13"/>
      <c r="M1113" s="13">
        <v>1</v>
      </c>
      <c r="N1113" s="13"/>
    </row>
    <row r="1114" spans="1:14">
      <c r="A1114" s="15">
        <v>4</v>
      </c>
      <c r="B1114" s="22" t="s">
        <v>22</v>
      </c>
      <c r="C1114" s="23"/>
      <c r="D1114" s="23"/>
      <c r="E1114" s="23"/>
      <c r="F1114" s="23"/>
      <c r="G1114" s="23"/>
      <c r="H1114" s="23"/>
      <c r="I1114" s="23"/>
      <c r="J1114" s="23"/>
      <c r="K1114" s="24"/>
      <c r="L1114" s="13"/>
      <c r="M1114" s="13"/>
      <c r="N1114" s="13">
        <v>1</v>
      </c>
    </row>
    <row r="1115" spans="1:14">
      <c r="A1115" s="15">
        <v>5</v>
      </c>
      <c r="B1115" s="22" t="s">
        <v>24</v>
      </c>
      <c r="C1115" s="23"/>
      <c r="D1115" s="23"/>
      <c r="E1115" s="23"/>
      <c r="F1115" s="23"/>
      <c r="G1115" s="23"/>
      <c r="H1115" s="23"/>
      <c r="I1115" s="23"/>
      <c r="J1115" s="23"/>
      <c r="K1115" s="24"/>
      <c r="L1115" s="13"/>
      <c r="M1115" s="13"/>
      <c r="N1115" s="13">
        <v>1</v>
      </c>
    </row>
    <row r="1116" spans="1:14">
      <c r="A1116" s="15">
        <v>6</v>
      </c>
      <c r="B1116" s="22" t="s">
        <v>20</v>
      </c>
      <c r="C1116" s="23"/>
      <c r="D1116" s="23"/>
      <c r="E1116" s="23"/>
      <c r="F1116" s="23"/>
      <c r="G1116" s="23"/>
      <c r="H1116" s="23"/>
      <c r="I1116" s="23"/>
      <c r="J1116" s="23"/>
      <c r="K1116" s="24"/>
      <c r="L1116" s="13"/>
      <c r="M1116" s="13"/>
      <c r="N1116" s="13">
        <v>1</v>
      </c>
    </row>
    <row r="1117" spans="1:14">
      <c r="A1117" s="15">
        <v>7</v>
      </c>
      <c r="B1117" s="22" t="s">
        <v>25</v>
      </c>
      <c r="C1117" s="23"/>
      <c r="D1117" s="23"/>
      <c r="E1117" s="23"/>
      <c r="F1117" s="23"/>
      <c r="G1117" s="23"/>
      <c r="H1117" s="23"/>
      <c r="I1117" s="23"/>
      <c r="J1117" s="23"/>
      <c r="K1117" s="24"/>
      <c r="L1117" s="13"/>
      <c r="M1117" s="13"/>
      <c r="N1117" s="13">
        <v>1</v>
      </c>
    </row>
    <row r="1118" spans="1:14">
      <c r="A1118" t="s">
        <v>26</v>
      </c>
      <c r="L1118" s="1">
        <f>SUM(L1111:L1117)</f>
        <v>1</v>
      </c>
      <c r="M1118" s="1">
        <f t="shared" ref="M1118:N1118" si="78">SUM(M1111:M1117)</f>
        <v>2</v>
      </c>
      <c r="N1118" s="1">
        <f t="shared" si="78"/>
        <v>4</v>
      </c>
    </row>
    <row r="1119" spans="1:14">
      <c r="A1119" t="s">
        <v>27</v>
      </c>
      <c r="L1119" s="17">
        <f>+L1118/$A$25</f>
        <v>0.14285714285714285</v>
      </c>
      <c r="M1119" s="17">
        <f t="shared" ref="M1119:N1119" si="79">+M1118/$A$25</f>
        <v>0.2857142857142857</v>
      </c>
      <c r="N1119" s="17">
        <f t="shared" si="79"/>
        <v>0.5714285714285714</v>
      </c>
    </row>
    <row r="1122" spans="1:14" ht="26.25">
      <c r="K1122" s="18"/>
    </row>
    <row r="1128" spans="1:14">
      <c r="A1128" s="38" t="s">
        <v>0</v>
      </c>
      <c r="B1128" s="38"/>
      <c r="C1128" s="39" t="s">
        <v>1</v>
      </c>
      <c r="D1128" s="39"/>
      <c r="E1128" s="6" t="s">
        <v>2</v>
      </c>
      <c r="F1128" s="39" t="s">
        <v>3</v>
      </c>
      <c r="G1128" s="39"/>
      <c r="H1128" s="38" t="s">
        <v>4</v>
      </c>
      <c r="I1128" s="38"/>
      <c r="J1128" s="40"/>
      <c r="K1128" s="3"/>
      <c r="L1128" s="4"/>
      <c r="M1128" s="4"/>
      <c r="N1128" s="5"/>
    </row>
    <row r="1129" spans="1:14" ht="15.75">
      <c r="A1129" s="29" t="s">
        <v>5</v>
      </c>
      <c r="B1129" s="30"/>
      <c r="C1129" s="30"/>
      <c r="D1129" s="30"/>
      <c r="E1129" s="30"/>
      <c r="F1129" s="30"/>
      <c r="G1129" s="12"/>
      <c r="H1129" s="41" t="s">
        <v>17</v>
      </c>
      <c r="I1129" s="42"/>
      <c r="J1129" s="42"/>
      <c r="K1129" s="43"/>
      <c r="L1129" s="43"/>
      <c r="M1129" s="43"/>
      <c r="N1129" s="43"/>
    </row>
    <row r="1130" spans="1:14">
      <c r="A1130" s="29" t="s">
        <v>6</v>
      </c>
      <c r="B1130" s="30"/>
      <c r="C1130" s="30"/>
      <c r="D1130" s="30"/>
      <c r="E1130" s="30"/>
      <c r="F1130" s="4"/>
      <c r="G1130" s="5"/>
      <c r="H1130" s="3"/>
      <c r="I1130" s="4"/>
      <c r="J1130" s="4"/>
      <c r="K1130" s="4"/>
      <c r="L1130" s="4"/>
      <c r="M1130" s="4"/>
      <c r="N1130" s="5"/>
    </row>
    <row r="1131" spans="1:14">
      <c r="A1131" s="8" t="s">
        <v>16</v>
      </c>
      <c r="B1131" s="9"/>
      <c r="C1131" s="10"/>
      <c r="D1131" s="10"/>
      <c r="E1131" s="10"/>
      <c r="F1131" s="10"/>
      <c r="G1131" s="10"/>
      <c r="H1131" s="10"/>
      <c r="I1131" s="10"/>
      <c r="J1131" s="10"/>
      <c r="K1131" s="10"/>
      <c r="L1131" s="10"/>
      <c r="M1131" s="10"/>
      <c r="N1131" s="11"/>
    </row>
    <row r="1132" spans="1:14">
      <c r="A1132" s="31" t="s">
        <v>18</v>
      </c>
      <c r="B1132" s="32"/>
      <c r="C1132" s="32"/>
      <c r="D1132" s="32"/>
      <c r="E1132" s="32"/>
      <c r="F1132" s="32"/>
      <c r="G1132" s="32"/>
      <c r="H1132" s="32"/>
      <c r="I1132" s="32"/>
      <c r="J1132" s="32"/>
      <c r="K1132" s="32"/>
      <c r="L1132" s="32"/>
      <c r="M1132" s="32"/>
      <c r="N1132" s="33"/>
    </row>
    <row r="1133" spans="1:14">
      <c r="A1133" s="34" t="s">
        <v>7</v>
      </c>
      <c r="B1133" s="35"/>
      <c r="C1133" s="35"/>
      <c r="D1133" s="35"/>
      <c r="E1133" s="35"/>
      <c r="F1133" s="35"/>
      <c r="G1133" s="35"/>
      <c r="H1133" s="35"/>
      <c r="I1133" s="35"/>
      <c r="J1133" s="35"/>
      <c r="K1133" s="35"/>
      <c r="L1133" s="35"/>
      <c r="M1133" s="35"/>
      <c r="N1133" s="36"/>
    </row>
    <row r="1134" spans="1:14">
      <c r="A1134" s="29" t="s">
        <v>8</v>
      </c>
      <c r="B1134" s="30"/>
      <c r="C1134" s="37"/>
      <c r="D1134" s="3"/>
      <c r="E1134" s="4"/>
      <c r="F1134" s="4"/>
      <c r="G1134" s="4"/>
      <c r="H1134" s="4"/>
      <c r="I1134" s="4"/>
      <c r="J1134" s="5"/>
      <c r="K1134" s="2" t="s">
        <v>10</v>
      </c>
      <c r="L1134" s="3"/>
      <c r="M1134" s="4"/>
      <c r="N1134" s="5"/>
    </row>
    <row r="1135" spans="1:14">
      <c r="A1135" s="29" t="s">
        <v>9</v>
      </c>
      <c r="B1135" s="30"/>
      <c r="C1135" s="37"/>
      <c r="D1135" s="3"/>
      <c r="E1135" s="4"/>
      <c r="F1135" s="4"/>
      <c r="G1135" s="4"/>
      <c r="H1135" s="4"/>
      <c r="I1135" s="4"/>
      <c r="J1135" s="5"/>
      <c r="K1135" s="2" t="s">
        <v>11</v>
      </c>
      <c r="L1135" s="3"/>
      <c r="M1135" s="4"/>
      <c r="N1135" s="5"/>
    </row>
    <row r="1136" spans="1:14" ht="15.75">
      <c r="A1136" s="25" t="s">
        <v>12</v>
      </c>
      <c r="B1136" s="26"/>
      <c r="C1136" s="26"/>
      <c r="D1136" s="26"/>
      <c r="E1136" s="26"/>
      <c r="F1136" s="26"/>
      <c r="G1136" s="26"/>
      <c r="H1136" s="26"/>
      <c r="I1136" s="26"/>
      <c r="J1136" s="26"/>
      <c r="K1136" s="26"/>
      <c r="L1136" s="26"/>
      <c r="M1136" s="26"/>
      <c r="N1136" s="27"/>
    </row>
    <row r="1137" spans="1:14">
      <c r="A1137" s="14"/>
      <c r="B1137" s="19">
        <v>1</v>
      </c>
      <c r="C1137" s="2" t="s">
        <v>13</v>
      </c>
      <c r="D1137" s="20">
        <v>2</v>
      </c>
      <c r="E1137" s="28" t="s">
        <v>14</v>
      </c>
      <c r="F1137" s="28"/>
      <c r="G1137" s="21">
        <v>3</v>
      </c>
      <c r="H1137" s="28" t="s">
        <v>15</v>
      </c>
      <c r="I1137" s="28"/>
      <c r="J1137" s="4"/>
      <c r="K1137" s="4"/>
      <c r="L1137" s="4"/>
      <c r="M1137" s="4"/>
      <c r="N1137" s="5"/>
    </row>
    <row r="1138" spans="1:14">
      <c r="L1138" s="19">
        <v>1</v>
      </c>
      <c r="M1138" s="20">
        <v>2</v>
      </c>
      <c r="N1138" s="21">
        <v>3</v>
      </c>
    </row>
    <row r="1139" spans="1:14">
      <c r="A1139" s="15">
        <v>1</v>
      </c>
      <c r="B1139" s="22" t="s">
        <v>23</v>
      </c>
      <c r="C1139" s="23"/>
      <c r="D1139" s="23"/>
      <c r="E1139" s="23"/>
      <c r="F1139" s="23"/>
      <c r="G1139" s="23"/>
      <c r="H1139" s="23"/>
      <c r="I1139" s="23"/>
      <c r="J1139" s="23"/>
      <c r="K1139" s="24"/>
      <c r="L1139" s="13">
        <v>1</v>
      </c>
      <c r="M1139" s="13"/>
      <c r="N1139" s="13"/>
    </row>
    <row r="1140" spans="1:14">
      <c r="A1140" s="15">
        <v>2</v>
      </c>
      <c r="B1140" s="22" t="s">
        <v>19</v>
      </c>
      <c r="C1140" s="23"/>
      <c r="D1140" s="23"/>
      <c r="E1140" s="23"/>
      <c r="F1140" s="23"/>
      <c r="G1140" s="23"/>
      <c r="H1140" s="23"/>
      <c r="I1140" s="23"/>
      <c r="J1140" s="23"/>
      <c r="K1140" s="24"/>
      <c r="L1140" s="13"/>
      <c r="M1140" s="13">
        <v>1</v>
      </c>
      <c r="N1140" s="13"/>
    </row>
    <row r="1141" spans="1:14">
      <c r="A1141" s="15">
        <v>3</v>
      </c>
      <c r="B1141" s="22" t="s">
        <v>21</v>
      </c>
      <c r="C1141" s="23"/>
      <c r="D1141" s="23"/>
      <c r="E1141" s="23"/>
      <c r="F1141" s="23"/>
      <c r="G1141" s="23"/>
      <c r="H1141" s="23"/>
      <c r="I1141" s="23"/>
      <c r="J1141" s="23"/>
      <c r="K1141" s="24"/>
      <c r="L1141" s="13"/>
      <c r="M1141" s="13">
        <v>1</v>
      </c>
      <c r="N1141" s="13"/>
    </row>
    <row r="1142" spans="1:14">
      <c r="A1142" s="15">
        <v>4</v>
      </c>
      <c r="B1142" s="22" t="s">
        <v>22</v>
      </c>
      <c r="C1142" s="23"/>
      <c r="D1142" s="23"/>
      <c r="E1142" s="23"/>
      <c r="F1142" s="23"/>
      <c r="G1142" s="23"/>
      <c r="H1142" s="23"/>
      <c r="I1142" s="23"/>
      <c r="J1142" s="23"/>
      <c r="K1142" s="24"/>
      <c r="L1142" s="13"/>
      <c r="M1142" s="13"/>
      <c r="N1142" s="13">
        <v>1</v>
      </c>
    </row>
    <row r="1143" spans="1:14">
      <c r="A1143" s="15">
        <v>5</v>
      </c>
      <c r="B1143" s="22" t="s">
        <v>24</v>
      </c>
      <c r="C1143" s="23"/>
      <c r="D1143" s="23"/>
      <c r="E1143" s="23"/>
      <c r="F1143" s="23"/>
      <c r="G1143" s="23"/>
      <c r="H1143" s="23"/>
      <c r="I1143" s="23"/>
      <c r="J1143" s="23"/>
      <c r="K1143" s="24"/>
      <c r="L1143" s="13"/>
      <c r="M1143" s="13"/>
      <c r="N1143" s="13">
        <v>1</v>
      </c>
    </row>
    <row r="1144" spans="1:14">
      <c r="A1144" s="15">
        <v>6</v>
      </c>
      <c r="B1144" s="22" t="s">
        <v>20</v>
      </c>
      <c r="C1144" s="23"/>
      <c r="D1144" s="23"/>
      <c r="E1144" s="23"/>
      <c r="F1144" s="23"/>
      <c r="G1144" s="23"/>
      <c r="H1144" s="23"/>
      <c r="I1144" s="23"/>
      <c r="J1144" s="23"/>
      <c r="K1144" s="24"/>
      <c r="L1144" s="13"/>
      <c r="M1144" s="13"/>
      <c r="N1144" s="13">
        <v>1</v>
      </c>
    </row>
    <row r="1145" spans="1:14">
      <c r="A1145" s="15">
        <v>7</v>
      </c>
      <c r="B1145" s="22" t="s">
        <v>25</v>
      </c>
      <c r="C1145" s="23"/>
      <c r="D1145" s="23"/>
      <c r="E1145" s="23"/>
      <c r="F1145" s="23"/>
      <c r="G1145" s="23"/>
      <c r="H1145" s="23"/>
      <c r="I1145" s="23"/>
      <c r="J1145" s="23"/>
      <c r="K1145" s="24"/>
      <c r="L1145" s="13"/>
      <c r="M1145" s="13"/>
      <c r="N1145" s="13">
        <v>1</v>
      </c>
    </row>
    <row r="1146" spans="1:14">
      <c r="A1146" t="s">
        <v>26</v>
      </c>
      <c r="L1146" s="1">
        <f>SUM(L1139:L1145)</f>
        <v>1</v>
      </c>
      <c r="M1146" s="1">
        <f t="shared" ref="M1146:N1146" si="80">SUM(M1139:M1145)</f>
        <v>2</v>
      </c>
      <c r="N1146" s="1">
        <f t="shared" si="80"/>
        <v>4</v>
      </c>
    </row>
    <row r="1147" spans="1:14">
      <c r="A1147" t="s">
        <v>27</v>
      </c>
      <c r="L1147" s="17">
        <f>+L1146/$A$25</f>
        <v>0.14285714285714285</v>
      </c>
      <c r="M1147" s="17">
        <f t="shared" ref="M1147:N1147" si="81">+M1146/$A$25</f>
        <v>0.2857142857142857</v>
      </c>
      <c r="N1147" s="17">
        <f t="shared" si="81"/>
        <v>0.5714285714285714</v>
      </c>
    </row>
    <row r="1150" spans="1:14" ht="26.25">
      <c r="K1150" s="18"/>
    </row>
    <row r="1156" spans="1:14">
      <c r="A1156" s="38" t="s">
        <v>0</v>
      </c>
      <c r="B1156" s="38"/>
      <c r="C1156" s="39" t="s">
        <v>1</v>
      </c>
      <c r="D1156" s="39"/>
      <c r="E1156" s="6" t="s">
        <v>2</v>
      </c>
      <c r="F1156" s="39" t="s">
        <v>3</v>
      </c>
      <c r="G1156" s="39"/>
      <c r="H1156" s="38" t="s">
        <v>4</v>
      </c>
      <c r="I1156" s="38"/>
      <c r="J1156" s="40"/>
      <c r="K1156" s="3"/>
      <c r="L1156" s="4"/>
      <c r="M1156" s="4"/>
      <c r="N1156" s="5"/>
    </row>
    <row r="1157" spans="1:14" ht="15.75">
      <c r="A1157" s="29" t="s">
        <v>5</v>
      </c>
      <c r="B1157" s="30"/>
      <c r="C1157" s="30"/>
      <c r="D1157" s="30"/>
      <c r="E1157" s="30"/>
      <c r="F1157" s="30"/>
      <c r="G1157" s="12"/>
      <c r="H1157" s="41" t="s">
        <v>17</v>
      </c>
      <c r="I1157" s="42"/>
      <c r="J1157" s="42"/>
      <c r="K1157" s="43"/>
      <c r="L1157" s="43"/>
      <c r="M1157" s="43"/>
      <c r="N1157" s="43"/>
    </row>
    <row r="1158" spans="1:14">
      <c r="A1158" s="29" t="s">
        <v>6</v>
      </c>
      <c r="B1158" s="30"/>
      <c r="C1158" s="30"/>
      <c r="D1158" s="30"/>
      <c r="E1158" s="30"/>
      <c r="F1158" s="4"/>
      <c r="G1158" s="5"/>
      <c r="H1158" s="3"/>
      <c r="I1158" s="4"/>
      <c r="J1158" s="4"/>
      <c r="K1158" s="4"/>
      <c r="L1158" s="4"/>
      <c r="M1158" s="4"/>
      <c r="N1158" s="5"/>
    </row>
    <row r="1159" spans="1:14">
      <c r="A1159" s="8" t="s">
        <v>16</v>
      </c>
      <c r="B1159" s="9"/>
      <c r="C1159" s="10"/>
      <c r="D1159" s="10"/>
      <c r="E1159" s="10"/>
      <c r="F1159" s="10"/>
      <c r="G1159" s="10"/>
      <c r="H1159" s="10"/>
      <c r="I1159" s="10"/>
      <c r="J1159" s="10"/>
      <c r="K1159" s="10"/>
      <c r="L1159" s="10"/>
      <c r="M1159" s="10"/>
      <c r="N1159" s="11"/>
    </row>
    <row r="1160" spans="1:14">
      <c r="A1160" s="31" t="s">
        <v>18</v>
      </c>
      <c r="B1160" s="32"/>
      <c r="C1160" s="32"/>
      <c r="D1160" s="32"/>
      <c r="E1160" s="32"/>
      <c r="F1160" s="32"/>
      <c r="G1160" s="32"/>
      <c r="H1160" s="32"/>
      <c r="I1160" s="32"/>
      <c r="J1160" s="32"/>
      <c r="K1160" s="32"/>
      <c r="L1160" s="32"/>
      <c r="M1160" s="32"/>
      <c r="N1160" s="33"/>
    </row>
    <row r="1161" spans="1:14">
      <c r="A1161" s="34" t="s">
        <v>7</v>
      </c>
      <c r="B1161" s="35"/>
      <c r="C1161" s="35"/>
      <c r="D1161" s="35"/>
      <c r="E1161" s="35"/>
      <c r="F1161" s="35"/>
      <c r="G1161" s="35"/>
      <c r="H1161" s="35"/>
      <c r="I1161" s="35"/>
      <c r="J1161" s="35"/>
      <c r="K1161" s="35"/>
      <c r="L1161" s="35"/>
      <c r="M1161" s="35"/>
      <c r="N1161" s="36"/>
    </row>
    <row r="1162" spans="1:14">
      <c r="A1162" s="29" t="s">
        <v>8</v>
      </c>
      <c r="B1162" s="30"/>
      <c r="C1162" s="37"/>
      <c r="D1162" s="3"/>
      <c r="E1162" s="4"/>
      <c r="F1162" s="4"/>
      <c r="G1162" s="4"/>
      <c r="H1162" s="4"/>
      <c r="I1162" s="4"/>
      <c r="J1162" s="5"/>
      <c r="K1162" s="2" t="s">
        <v>10</v>
      </c>
      <c r="L1162" s="3"/>
      <c r="M1162" s="4"/>
      <c r="N1162" s="5"/>
    </row>
    <row r="1163" spans="1:14">
      <c r="A1163" s="29" t="s">
        <v>9</v>
      </c>
      <c r="B1163" s="30"/>
      <c r="C1163" s="37"/>
      <c r="D1163" s="3"/>
      <c r="E1163" s="4"/>
      <c r="F1163" s="4"/>
      <c r="G1163" s="4"/>
      <c r="H1163" s="4"/>
      <c r="I1163" s="4"/>
      <c r="J1163" s="5"/>
      <c r="K1163" s="2" t="s">
        <v>11</v>
      </c>
      <c r="L1163" s="3"/>
      <c r="M1163" s="4"/>
      <c r="N1163" s="5"/>
    </row>
    <row r="1164" spans="1:14" ht="15.75">
      <c r="A1164" s="25" t="s">
        <v>12</v>
      </c>
      <c r="B1164" s="26"/>
      <c r="C1164" s="26"/>
      <c r="D1164" s="26"/>
      <c r="E1164" s="26"/>
      <c r="F1164" s="26"/>
      <c r="G1164" s="26"/>
      <c r="H1164" s="26"/>
      <c r="I1164" s="26"/>
      <c r="J1164" s="26"/>
      <c r="K1164" s="26"/>
      <c r="L1164" s="26"/>
      <c r="M1164" s="26"/>
      <c r="N1164" s="27"/>
    </row>
    <row r="1165" spans="1:14">
      <c r="A1165" s="14"/>
      <c r="B1165" s="19">
        <v>1</v>
      </c>
      <c r="C1165" s="2" t="s">
        <v>13</v>
      </c>
      <c r="D1165" s="20">
        <v>2</v>
      </c>
      <c r="E1165" s="28" t="s">
        <v>14</v>
      </c>
      <c r="F1165" s="28"/>
      <c r="G1165" s="21">
        <v>3</v>
      </c>
      <c r="H1165" s="28" t="s">
        <v>15</v>
      </c>
      <c r="I1165" s="28"/>
      <c r="J1165" s="4"/>
      <c r="K1165" s="4"/>
      <c r="L1165" s="4"/>
      <c r="M1165" s="4"/>
      <c r="N1165" s="5"/>
    </row>
    <row r="1166" spans="1:14">
      <c r="L1166" s="19">
        <v>1</v>
      </c>
      <c r="M1166" s="20">
        <v>2</v>
      </c>
      <c r="N1166" s="21">
        <v>3</v>
      </c>
    </row>
    <row r="1167" spans="1:14">
      <c r="A1167" s="15">
        <v>1</v>
      </c>
      <c r="B1167" s="22" t="s">
        <v>23</v>
      </c>
      <c r="C1167" s="23"/>
      <c r="D1167" s="23"/>
      <c r="E1167" s="23"/>
      <c r="F1167" s="23"/>
      <c r="G1167" s="23"/>
      <c r="H1167" s="23"/>
      <c r="I1167" s="23"/>
      <c r="J1167" s="23"/>
      <c r="K1167" s="24"/>
      <c r="L1167" s="13">
        <v>1</v>
      </c>
      <c r="M1167" s="13"/>
      <c r="N1167" s="13"/>
    </row>
    <row r="1168" spans="1:14">
      <c r="A1168" s="15">
        <v>2</v>
      </c>
      <c r="B1168" s="22" t="s">
        <v>19</v>
      </c>
      <c r="C1168" s="23"/>
      <c r="D1168" s="23"/>
      <c r="E1168" s="23"/>
      <c r="F1168" s="23"/>
      <c r="G1168" s="23"/>
      <c r="H1168" s="23"/>
      <c r="I1168" s="23"/>
      <c r="J1168" s="23"/>
      <c r="K1168" s="24"/>
      <c r="L1168" s="13"/>
      <c r="M1168" s="13">
        <v>1</v>
      </c>
      <c r="N1168" s="13"/>
    </row>
    <row r="1169" spans="1:14">
      <c r="A1169" s="15">
        <v>3</v>
      </c>
      <c r="B1169" s="22" t="s">
        <v>21</v>
      </c>
      <c r="C1169" s="23"/>
      <c r="D1169" s="23"/>
      <c r="E1169" s="23"/>
      <c r="F1169" s="23"/>
      <c r="G1169" s="23"/>
      <c r="H1169" s="23"/>
      <c r="I1169" s="23"/>
      <c r="J1169" s="23"/>
      <c r="K1169" s="24"/>
      <c r="L1169" s="13"/>
      <c r="M1169" s="13">
        <v>1</v>
      </c>
      <c r="N1169" s="13"/>
    </row>
    <row r="1170" spans="1:14">
      <c r="A1170" s="15">
        <v>4</v>
      </c>
      <c r="B1170" s="22" t="s">
        <v>22</v>
      </c>
      <c r="C1170" s="23"/>
      <c r="D1170" s="23"/>
      <c r="E1170" s="23"/>
      <c r="F1170" s="23"/>
      <c r="G1170" s="23"/>
      <c r="H1170" s="23"/>
      <c r="I1170" s="23"/>
      <c r="J1170" s="23"/>
      <c r="K1170" s="24"/>
      <c r="L1170" s="13"/>
      <c r="M1170" s="13"/>
      <c r="N1170" s="13">
        <v>1</v>
      </c>
    </row>
    <row r="1171" spans="1:14">
      <c r="A1171" s="15">
        <v>5</v>
      </c>
      <c r="B1171" s="22" t="s">
        <v>24</v>
      </c>
      <c r="C1171" s="23"/>
      <c r="D1171" s="23"/>
      <c r="E1171" s="23"/>
      <c r="F1171" s="23"/>
      <c r="G1171" s="23"/>
      <c r="H1171" s="23"/>
      <c r="I1171" s="23"/>
      <c r="J1171" s="23"/>
      <c r="K1171" s="24"/>
      <c r="L1171" s="13"/>
      <c r="M1171" s="13"/>
      <c r="N1171" s="13">
        <v>1</v>
      </c>
    </row>
    <row r="1172" spans="1:14">
      <c r="A1172" s="15">
        <v>6</v>
      </c>
      <c r="B1172" s="22" t="s">
        <v>20</v>
      </c>
      <c r="C1172" s="23"/>
      <c r="D1172" s="23"/>
      <c r="E1172" s="23"/>
      <c r="F1172" s="23"/>
      <c r="G1172" s="23"/>
      <c r="H1172" s="23"/>
      <c r="I1172" s="23"/>
      <c r="J1172" s="23"/>
      <c r="K1172" s="24"/>
      <c r="L1172" s="13"/>
      <c r="M1172" s="13"/>
      <c r="N1172" s="13">
        <v>1</v>
      </c>
    </row>
    <row r="1173" spans="1:14">
      <c r="A1173" s="15">
        <v>7</v>
      </c>
      <c r="B1173" s="22" t="s">
        <v>25</v>
      </c>
      <c r="C1173" s="23"/>
      <c r="D1173" s="23"/>
      <c r="E1173" s="23"/>
      <c r="F1173" s="23"/>
      <c r="G1173" s="23"/>
      <c r="H1173" s="23"/>
      <c r="I1173" s="23"/>
      <c r="J1173" s="23"/>
      <c r="K1173" s="24"/>
      <c r="L1173" s="13"/>
      <c r="M1173" s="13"/>
      <c r="N1173" s="13">
        <v>1</v>
      </c>
    </row>
    <row r="1174" spans="1:14">
      <c r="A1174" t="s">
        <v>26</v>
      </c>
      <c r="L1174" s="1">
        <f>SUM(L1167:L1173)</f>
        <v>1</v>
      </c>
      <c r="M1174" s="1">
        <f t="shared" ref="M1174:N1174" si="82">SUM(M1167:M1173)</f>
        <v>2</v>
      </c>
      <c r="N1174" s="1">
        <f t="shared" si="82"/>
        <v>4</v>
      </c>
    </row>
    <row r="1175" spans="1:14">
      <c r="A1175" t="s">
        <v>27</v>
      </c>
      <c r="L1175" s="17">
        <f>+L1174/$A$25</f>
        <v>0.14285714285714285</v>
      </c>
      <c r="M1175" s="17">
        <f t="shared" ref="M1175:N1175" si="83">+M1174/$A$25</f>
        <v>0.2857142857142857</v>
      </c>
      <c r="N1175" s="17">
        <f t="shared" si="83"/>
        <v>0.5714285714285714</v>
      </c>
    </row>
    <row r="1178" spans="1:14" ht="26.25">
      <c r="K1178" s="18"/>
    </row>
    <row r="1184" spans="1:14">
      <c r="A1184" s="38" t="s">
        <v>0</v>
      </c>
      <c r="B1184" s="38"/>
      <c r="C1184" s="39" t="s">
        <v>1</v>
      </c>
      <c r="D1184" s="39"/>
      <c r="E1184" s="6" t="s">
        <v>2</v>
      </c>
      <c r="F1184" s="39" t="s">
        <v>3</v>
      </c>
      <c r="G1184" s="39"/>
      <c r="H1184" s="38" t="s">
        <v>4</v>
      </c>
      <c r="I1184" s="38"/>
      <c r="J1184" s="40"/>
      <c r="K1184" s="3"/>
      <c r="L1184" s="4"/>
      <c r="M1184" s="4"/>
      <c r="N1184" s="5"/>
    </row>
    <row r="1185" spans="1:14" ht="15.75">
      <c r="A1185" s="29" t="s">
        <v>5</v>
      </c>
      <c r="B1185" s="30"/>
      <c r="C1185" s="30"/>
      <c r="D1185" s="30"/>
      <c r="E1185" s="30"/>
      <c r="F1185" s="30"/>
      <c r="G1185" s="12"/>
      <c r="H1185" s="41" t="s">
        <v>17</v>
      </c>
      <c r="I1185" s="42"/>
      <c r="J1185" s="42"/>
      <c r="K1185" s="43"/>
      <c r="L1185" s="43"/>
      <c r="M1185" s="43"/>
      <c r="N1185" s="43"/>
    </row>
    <row r="1186" spans="1:14">
      <c r="A1186" s="29" t="s">
        <v>6</v>
      </c>
      <c r="B1186" s="30"/>
      <c r="C1186" s="30"/>
      <c r="D1186" s="30"/>
      <c r="E1186" s="30"/>
      <c r="F1186" s="4"/>
      <c r="G1186" s="5"/>
      <c r="H1186" s="3"/>
      <c r="I1186" s="4"/>
      <c r="J1186" s="4"/>
      <c r="K1186" s="4"/>
      <c r="L1186" s="4"/>
      <c r="M1186" s="4"/>
      <c r="N1186" s="5"/>
    </row>
    <row r="1187" spans="1:14">
      <c r="A1187" s="8" t="s">
        <v>16</v>
      </c>
      <c r="B1187" s="9"/>
      <c r="C1187" s="10"/>
      <c r="D1187" s="10"/>
      <c r="E1187" s="10"/>
      <c r="F1187" s="10"/>
      <c r="G1187" s="10"/>
      <c r="H1187" s="10"/>
      <c r="I1187" s="10"/>
      <c r="J1187" s="10"/>
      <c r="K1187" s="10"/>
      <c r="L1187" s="10"/>
      <c r="M1187" s="10"/>
      <c r="N1187" s="11"/>
    </row>
    <row r="1188" spans="1:14">
      <c r="A1188" s="31" t="s">
        <v>18</v>
      </c>
      <c r="B1188" s="32"/>
      <c r="C1188" s="32"/>
      <c r="D1188" s="32"/>
      <c r="E1188" s="32"/>
      <c r="F1188" s="32"/>
      <c r="G1188" s="32"/>
      <c r="H1188" s="32"/>
      <c r="I1188" s="32"/>
      <c r="J1188" s="32"/>
      <c r="K1188" s="32"/>
      <c r="L1188" s="32"/>
      <c r="M1188" s="32"/>
      <c r="N1188" s="33"/>
    </row>
    <row r="1189" spans="1:14">
      <c r="A1189" s="34" t="s">
        <v>7</v>
      </c>
      <c r="B1189" s="35"/>
      <c r="C1189" s="35"/>
      <c r="D1189" s="35"/>
      <c r="E1189" s="35"/>
      <c r="F1189" s="35"/>
      <c r="G1189" s="35"/>
      <c r="H1189" s="35"/>
      <c r="I1189" s="35"/>
      <c r="J1189" s="35"/>
      <c r="K1189" s="35"/>
      <c r="L1189" s="35"/>
      <c r="M1189" s="35"/>
      <c r="N1189" s="36"/>
    </row>
    <row r="1190" spans="1:14">
      <c r="A1190" s="29" t="s">
        <v>8</v>
      </c>
      <c r="B1190" s="30"/>
      <c r="C1190" s="37"/>
      <c r="D1190" s="3"/>
      <c r="E1190" s="4"/>
      <c r="F1190" s="4"/>
      <c r="G1190" s="4"/>
      <c r="H1190" s="4"/>
      <c r="I1190" s="4"/>
      <c r="J1190" s="5"/>
      <c r="K1190" s="2" t="s">
        <v>10</v>
      </c>
      <c r="L1190" s="3"/>
      <c r="M1190" s="4"/>
      <c r="N1190" s="5"/>
    </row>
    <row r="1191" spans="1:14">
      <c r="A1191" s="29" t="s">
        <v>9</v>
      </c>
      <c r="B1191" s="30"/>
      <c r="C1191" s="37"/>
      <c r="D1191" s="3"/>
      <c r="E1191" s="4"/>
      <c r="F1191" s="4"/>
      <c r="G1191" s="4"/>
      <c r="H1191" s="4"/>
      <c r="I1191" s="4"/>
      <c r="J1191" s="5"/>
      <c r="K1191" s="2" t="s">
        <v>11</v>
      </c>
      <c r="L1191" s="3"/>
      <c r="M1191" s="4"/>
      <c r="N1191" s="5"/>
    </row>
    <row r="1192" spans="1:14" ht="15.75">
      <c r="A1192" s="25" t="s">
        <v>12</v>
      </c>
      <c r="B1192" s="26"/>
      <c r="C1192" s="26"/>
      <c r="D1192" s="26"/>
      <c r="E1192" s="26"/>
      <c r="F1192" s="26"/>
      <c r="G1192" s="26"/>
      <c r="H1192" s="26"/>
      <c r="I1192" s="26"/>
      <c r="J1192" s="26"/>
      <c r="K1192" s="26"/>
      <c r="L1192" s="26"/>
      <c r="M1192" s="26"/>
      <c r="N1192" s="27"/>
    </row>
    <row r="1193" spans="1:14">
      <c r="A1193" s="14"/>
      <c r="B1193" s="19">
        <v>1</v>
      </c>
      <c r="C1193" s="2" t="s">
        <v>13</v>
      </c>
      <c r="D1193" s="20">
        <v>2</v>
      </c>
      <c r="E1193" s="28" t="s">
        <v>14</v>
      </c>
      <c r="F1193" s="28"/>
      <c r="G1193" s="21">
        <v>3</v>
      </c>
      <c r="H1193" s="28" t="s">
        <v>15</v>
      </c>
      <c r="I1193" s="28"/>
      <c r="J1193" s="4"/>
      <c r="K1193" s="4"/>
      <c r="L1193" s="4"/>
      <c r="M1193" s="4"/>
      <c r="N1193" s="5"/>
    </row>
    <row r="1194" spans="1:14">
      <c r="L1194" s="19">
        <v>1</v>
      </c>
      <c r="M1194" s="20">
        <v>2</v>
      </c>
      <c r="N1194" s="21">
        <v>3</v>
      </c>
    </row>
    <row r="1195" spans="1:14">
      <c r="A1195" s="15">
        <v>1</v>
      </c>
      <c r="B1195" s="22" t="s">
        <v>23</v>
      </c>
      <c r="C1195" s="23"/>
      <c r="D1195" s="23"/>
      <c r="E1195" s="23"/>
      <c r="F1195" s="23"/>
      <c r="G1195" s="23"/>
      <c r="H1195" s="23"/>
      <c r="I1195" s="23"/>
      <c r="J1195" s="23"/>
      <c r="K1195" s="24"/>
      <c r="L1195" s="13">
        <v>1</v>
      </c>
      <c r="M1195" s="13"/>
      <c r="N1195" s="13"/>
    </row>
    <row r="1196" spans="1:14">
      <c r="A1196" s="15">
        <v>2</v>
      </c>
      <c r="B1196" s="22" t="s">
        <v>19</v>
      </c>
      <c r="C1196" s="23"/>
      <c r="D1196" s="23"/>
      <c r="E1196" s="23"/>
      <c r="F1196" s="23"/>
      <c r="G1196" s="23"/>
      <c r="H1196" s="23"/>
      <c r="I1196" s="23"/>
      <c r="J1196" s="23"/>
      <c r="K1196" s="24"/>
      <c r="L1196" s="13"/>
      <c r="M1196" s="13">
        <v>1</v>
      </c>
      <c r="N1196" s="13"/>
    </row>
    <row r="1197" spans="1:14">
      <c r="A1197" s="15">
        <v>3</v>
      </c>
      <c r="B1197" s="22" t="s">
        <v>21</v>
      </c>
      <c r="C1197" s="23"/>
      <c r="D1197" s="23"/>
      <c r="E1197" s="23"/>
      <c r="F1197" s="23"/>
      <c r="G1197" s="23"/>
      <c r="H1197" s="23"/>
      <c r="I1197" s="23"/>
      <c r="J1197" s="23"/>
      <c r="K1197" s="24"/>
      <c r="L1197" s="13"/>
      <c r="M1197" s="13">
        <v>1</v>
      </c>
      <c r="N1197" s="13"/>
    </row>
    <row r="1198" spans="1:14">
      <c r="A1198" s="15">
        <v>4</v>
      </c>
      <c r="B1198" s="22" t="s">
        <v>22</v>
      </c>
      <c r="C1198" s="23"/>
      <c r="D1198" s="23"/>
      <c r="E1198" s="23"/>
      <c r="F1198" s="23"/>
      <c r="G1198" s="23"/>
      <c r="H1198" s="23"/>
      <c r="I1198" s="23"/>
      <c r="J1198" s="23"/>
      <c r="K1198" s="24"/>
      <c r="L1198" s="13"/>
      <c r="M1198" s="13"/>
      <c r="N1198" s="13">
        <v>1</v>
      </c>
    </row>
    <row r="1199" spans="1:14">
      <c r="A1199" s="15">
        <v>5</v>
      </c>
      <c r="B1199" s="22" t="s">
        <v>24</v>
      </c>
      <c r="C1199" s="23"/>
      <c r="D1199" s="23"/>
      <c r="E1199" s="23"/>
      <c r="F1199" s="23"/>
      <c r="G1199" s="23"/>
      <c r="H1199" s="23"/>
      <c r="I1199" s="23"/>
      <c r="J1199" s="23"/>
      <c r="K1199" s="24"/>
      <c r="L1199" s="13"/>
      <c r="M1199" s="13"/>
      <c r="N1199" s="13">
        <v>1</v>
      </c>
    </row>
    <row r="1200" spans="1:14">
      <c r="A1200" s="15">
        <v>6</v>
      </c>
      <c r="B1200" s="22" t="s">
        <v>20</v>
      </c>
      <c r="C1200" s="23"/>
      <c r="D1200" s="23"/>
      <c r="E1200" s="23"/>
      <c r="F1200" s="23"/>
      <c r="G1200" s="23"/>
      <c r="H1200" s="23"/>
      <c r="I1200" s="23"/>
      <c r="J1200" s="23"/>
      <c r="K1200" s="24"/>
      <c r="L1200" s="13"/>
      <c r="M1200" s="13"/>
      <c r="N1200" s="13">
        <v>1</v>
      </c>
    </row>
    <row r="1201" spans="1:14">
      <c r="A1201" s="15">
        <v>7</v>
      </c>
      <c r="B1201" s="22" t="s">
        <v>25</v>
      </c>
      <c r="C1201" s="23"/>
      <c r="D1201" s="23"/>
      <c r="E1201" s="23"/>
      <c r="F1201" s="23"/>
      <c r="G1201" s="23"/>
      <c r="H1201" s="23"/>
      <c r="I1201" s="23"/>
      <c r="J1201" s="23"/>
      <c r="K1201" s="24"/>
      <c r="L1201" s="13"/>
      <c r="M1201" s="13"/>
      <c r="N1201" s="13">
        <v>1</v>
      </c>
    </row>
    <row r="1202" spans="1:14">
      <c r="A1202" t="s">
        <v>26</v>
      </c>
      <c r="L1202" s="1">
        <f>SUM(L1195:L1201)</f>
        <v>1</v>
      </c>
      <c r="M1202" s="1">
        <f t="shared" ref="M1202:N1202" si="84">SUM(M1195:M1201)</f>
        <v>2</v>
      </c>
      <c r="N1202" s="1">
        <f t="shared" si="84"/>
        <v>4</v>
      </c>
    </row>
    <row r="1203" spans="1:14">
      <c r="A1203" t="s">
        <v>27</v>
      </c>
      <c r="L1203" s="17">
        <f>+L1202/$A$25</f>
        <v>0.14285714285714285</v>
      </c>
      <c r="M1203" s="17">
        <f t="shared" ref="M1203:N1203" si="85">+M1202/$A$25</f>
        <v>0.2857142857142857</v>
      </c>
      <c r="N1203" s="17">
        <f t="shared" si="85"/>
        <v>0.5714285714285714</v>
      </c>
    </row>
    <row r="1206" spans="1:14" ht="26.25">
      <c r="K1206" s="18"/>
    </row>
    <row r="1212" spans="1:14">
      <c r="A1212" s="38" t="s">
        <v>0</v>
      </c>
      <c r="B1212" s="38"/>
      <c r="C1212" s="39" t="s">
        <v>1</v>
      </c>
      <c r="D1212" s="39"/>
      <c r="E1212" s="6" t="s">
        <v>2</v>
      </c>
      <c r="F1212" s="39" t="s">
        <v>3</v>
      </c>
      <c r="G1212" s="39"/>
      <c r="H1212" s="38" t="s">
        <v>4</v>
      </c>
      <c r="I1212" s="38"/>
      <c r="J1212" s="40"/>
      <c r="K1212" s="3"/>
      <c r="L1212" s="4"/>
      <c r="M1212" s="4"/>
      <c r="N1212" s="5"/>
    </row>
    <row r="1213" spans="1:14" ht="15.75">
      <c r="A1213" s="29" t="s">
        <v>5</v>
      </c>
      <c r="B1213" s="30"/>
      <c r="C1213" s="30"/>
      <c r="D1213" s="30"/>
      <c r="E1213" s="30"/>
      <c r="F1213" s="30"/>
      <c r="G1213" s="12"/>
      <c r="H1213" s="41" t="s">
        <v>17</v>
      </c>
      <c r="I1213" s="42"/>
      <c r="J1213" s="42"/>
      <c r="K1213" s="43"/>
      <c r="L1213" s="43"/>
      <c r="M1213" s="43"/>
      <c r="N1213" s="43"/>
    </row>
    <row r="1214" spans="1:14">
      <c r="A1214" s="29" t="s">
        <v>6</v>
      </c>
      <c r="B1214" s="30"/>
      <c r="C1214" s="30"/>
      <c r="D1214" s="30"/>
      <c r="E1214" s="30"/>
      <c r="F1214" s="4"/>
      <c r="G1214" s="5"/>
      <c r="H1214" s="3"/>
      <c r="I1214" s="4"/>
      <c r="J1214" s="4"/>
      <c r="K1214" s="4"/>
      <c r="L1214" s="4"/>
      <c r="M1214" s="4"/>
      <c r="N1214" s="5"/>
    </row>
    <row r="1215" spans="1:14">
      <c r="A1215" s="8" t="s">
        <v>16</v>
      </c>
      <c r="B1215" s="9"/>
      <c r="C1215" s="10"/>
      <c r="D1215" s="10"/>
      <c r="E1215" s="10"/>
      <c r="F1215" s="10"/>
      <c r="G1215" s="10"/>
      <c r="H1215" s="10"/>
      <c r="I1215" s="10"/>
      <c r="J1215" s="10"/>
      <c r="K1215" s="10"/>
      <c r="L1215" s="10"/>
      <c r="M1215" s="10"/>
      <c r="N1215" s="11"/>
    </row>
    <row r="1216" spans="1:14">
      <c r="A1216" s="31" t="s">
        <v>18</v>
      </c>
      <c r="B1216" s="32"/>
      <c r="C1216" s="32"/>
      <c r="D1216" s="32"/>
      <c r="E1216" s="32"/>
      <c r="F1216" s="32"/>
      <c r="G1216" s="32"/>
      <c r="H1216" s="32"/>
      <c r="I1216" s="32"/>
      <c r="J1216" s="32"/>
      <c r="K1216" s="32"/>
      <c r="L1216" s="32"/>
      <c r="M1216" s="32"/>
      <c r="N1216" s="33"/>
    </row>
    <row r="1217" spans="1:14">
      <c r="A1217" s="34" t="s">
        <v>7</v>
      </c>
      <c r="B1217" s="35"/>
      <c r="C1217" s="35"/>
      <c r="D1217" s="35"/>
      <c r="E1217" s="35"/>
      <c r="F1217" s="35"/>
      <c r="G1217" s="35"/>
      <c r="H1217" s="35"/>
      <c r="I1217" s="35"/>
      <c r="J1217" s="35"/>
      <c r="K1217" s="35"/>
      <c r="L1217" s="35"/>
      <c r="M1217" s="35"/>
      <c r="N1217" s="36"/>
    </row>
    <row r="1218" spans="1:14">
      <c r="A1218" s="29" t="s">
        <v>8</v>
      </c>
      <c r="B1218" s="30"/>
      <c r="C1218" s="37"/>
      <c r="D1218" s="3"/>
      <c r="E1218" s="4"/>
      <c r="F1218" s="4"/>
      <c r="G1218" s="4"/>
      <c r="H1218" s="4"/>
      <c r="I1218" s="4"/>
      <c r="J1218" s="5"/>
      <c r="K1218" s="2" t="s">
        <v>10</v>
      </c>
      <c r="L1218" s="3"/>
      <c r="M1218" s="4"/>
      <c r="N1218" s="5"/>
    </row>
    <row r="1219" spans="1:14">
      <c r="A1219" s="29" t="s">
        <v>9</v>
      </c>
      <c r="B1219" s="30"/>
      <c r="C1219" s="37"/>
      <c r="D1219" s="3"/>
      <c r="E1219" s="4"/>
      <c r="F1219" s="4"/>
      <c r="G1219" s="4"/>
      <c r="H1219" s="4"/>
      <c r="I1219" s="4"/>
      <c r="J1219" s="5"/>
      <c r="K1219" s="2" t="s">
        <v>11</v>
      </c>
      <c r="L1219" s="3"/>
      <c r="M1219" s="4"/>
      <c r="N1219" s="5"/>
    </row>
    <row r="1220" spans="1:14" ht="15.75">
      <c r="A1220" s="25" t="s">
        <v>12</v>
      </c>
      <c r="B1220" s="26"/>
      <c r="C1220" s="26"/>
      <c r="D1220" s="26"/>
      <c r="E1220" s="26"/>
      <c r="F1220" s="26"/>
      <c r="G1220" s="26"/>
      <c r="H1220" s="26"/>
      <c r="I1220" s="26"/>
      <c r="J1220" s="26"/>
      <c r="K1220" s="26"/>
      <c r="L1220" s="26"/>
      <c r="M1220" s="26"/>
      <c r="N1220" s="27"/>
    </row>
    <row r="1221" spans="1:14">
      <c r="A1221" s="14"/>
      <c r="B1221" s="19">
        <v>1</v>
      </c>
      <c r="C1221" s="2" t="s">
        <v>13</v>
      </c>
      <c r="D1221" s="20">
        <v>2</v>
      </c>
      <c r="E1221" s="28" t="s">
        <v>14</v>
      </c>
      <c r="F1221" s="28"/>
      <c r="G1221" s="21">
        <v>3</v>
      </c>
      <c r="H1221" s="28" t="s">
        <v>15</v>
      </c>
      <c r="I1221" s="28"/>
      <c r="J1221" s="4"/>
      <c r="K1221" s="4"/>
      <c r="L1221" s="4"/>
      <c r="M1221" s="4"/>
      <c r="N1221" s="5"/>
    </row>
    <row r="1222" spans="1:14">
      <c r="L1222" s="19">
        <v>1</v>
      </c>
      <c r="M1222" s="20">
        <v>2</v>
      </c>
      <c r="N1222" s="21">
        <v>3</v>
      </c>
    </row>
    <row r="1223" spans="1:14">
      <c r="A1223" s="15">
        <v>1</v>
      </c>
      <c r="B1223" s="22" t="s">
        <v>23</v>
      </c>
      <c r="C1223" s="23"/>
      <c r="D1223" s="23"/>
      <c r="E1223" s="23"/>
      <c r="F1223" s="23"/>
      <c r="G1223" s="23"/>
      <c r="H1223" s="23"/>
      <c r="I1223" s="23"/>
      <c r="J1223" s="23"/>
      <c r="K1223" s="24"/>
      <c r="L1223" s="13">
        <v>1</v>
      </c>
      <c r="M1223" s="13"/>
      <c r="N1223" s="13"/>
    </row>
    <row r="1224" spans="1:14">
      <c r="A1224" s="15">
        <v>2</v>
      </c>
      <c r="B1224" s="22" t="s">
        <v>19</v>
      </c>
      <c r="C1224" s="23"/>
      <c r="D1224" s="23"/>
      <c r="E1224" s="23"/>
      <c r="F1224" s="23"/>
      <c r="G1224" s="23"/>
      <c r="H1224" s="23"/>
      <c r="I1224" s="23"/>
      <c r="J1224" s="23"/>
      <c r="K1224" s="24"/>
      <c r="L1224" s="13"/>
      <c r="M1224" s="13">
        <v>1</v>
      </c>
      <c r="N1224" s="13"/>
    </row>
    <row r="1225" spans="1:14">
      <c r="A1225" s="15">
        <v>3</v>
      </c>
      <c r="B1225" s="22" t="s">
        <v>21</v>
      </c>
      <c r="C1225" s="23"/>
      <c r="D1225" s="23"/>
      <c r="E1225" s="23"/>
      <c r="F1225" s="23"/>
      <c r="G1225" s="23"/>
      <c r="H1225" s="23"/>
      <c r="I1225" s="23"/>
      <c r="J1225" s="23"/>
      <c r="K1225" s="24"/>
      <c r="L1225" s="13"/>
      <c r="M1225" s="13">
        <v>1</v>
      </c>
      <c r="N1225" s="13"/>
    </row>
    <row r="1226" spans="1:14">
      <c r="A1226" s="15">
        <v>4</v>
      </c>
      <c r="B1226" s="22" t="s">
        <v>22</v>
      </c>
      <c r="C1226" s="23"/>
      <c r="D1226" s="23"/>
      <c r="E1226" s="23"/>
      <c r="F1226" s="23"/>
      <c r="G1226" s="23"/>
      <c r="H1226" s="23"/>
      <c r="I1226" s="23"/>
      <c r="J1226" s="23"/>
      <c r="K1226" s="24"/>
      <c r="L1226" s="13"/>
      <c r="M1226" s="13"/>
      <c r="N1226" s="13">
        <v>1</v>
      </c>
    </row>
    <row r="1227" spans="1:14">
      <c r="A1227" s="15">
        <v>5</v>
      </c>
      <c r="B1227" s="22" t="s">
        <v>24</v>
      </c>
      <c r="C1227" s="23"/>
      <c r="D1227" s="23"/>
      <c r="E1227" s="23"/>
      <c r="F1227" s="23"/>
      <c r="G1227" s="23"/>
      <c r="H1227" s="23"/>
      <c r="I1227" s="23"/>
      <c r="J1227" s="23"/>
      <c r="K1227" s="24"/>
      <c r="L1227" s="13"/>
      <c r="M1227" s="13"/>
      <c r="N1227" s="13">
        <v>1</v>
      </c>
    </row>
    <row r="1228" spans="1:14">
      <c r="A1228" s="15">
        <v>6</v>
      </c>
      <c r="B1228" s="22" t="s">
        <v>20</v>
      </c>
      <c r="C1228" s="23"/>
      <c r="D1228" s="23"/>
      <c r="E1228" s="23"/>
      <c r="F1228" s="23"/>
      <c r="G1228" s="23"/>
      <c r="H1228" s="23"/>
      <c r="I1228" s="23"/>
      <c r="J1228" s="23"/>
      <c r="K1228" s="24"/>
      <c r="L1228" s="13"/>
      <c r="M1228" s="13"/>
      <c r="N1228" s="13">
        <v>1</v>
      </c>
    </row>
    <row r="1229" spans="1:14">
      <c r="A1229" s="15">
        <v>7</v>
      </c>
      <c r="B1229" s="22" t="s">
        <v>25</v>
      </c>
      <c r="C1229" s="23"/>
      <c r="D1229" s="23"/>
      <c r="E1229" s="23"/>
      <c r="F1229" s="23"/>
      <c r="G1229" s="23"/>
      <c r="H1229" s="23"/>
      <c r="I1229" s="23"/>
      <c r="J1229" s="23"/>
      <c r="K1229" s="24"/>
      <c r="L1229" s="13"/>
      <c r="M1229" s="13"/>
      <c r="N1229" s="13">
        <v>1</v>
      </c>
    </row>
    <row r="1230" spans="1:14">
      <c r="A1230" t="s">
        <v>26</v>
      </c>
      <c r="L1230" s="1">
        <f>SUM(L1223:L1229)</f>
        <v>1</v>
      </c>
      <c r="M1230" s="1">
        <f t="shared" ref="M1230:N1230" si="86">SUM(M1223:M1229)</f>
        <v>2</v>
      </c>
      <c r="N1230" s="1">
        <f t="shared" si="86"/>
        <v>4</v>
      </c>
    </row>
    <row r="1231" spans="1:14">
      <c r="A1231" t="s">
        <v>27</v>
      </c>
      <c r="L1231" s="17">
        <f>+L1230/$A$25</f>
        <v>0.14285714285714285</v>
      </c>
      <c r="M1231" s="17">
        <f t="shared" ref="M1231:N1231" si="87">+M1230/$A$25</f>
        <v>0.2857142857142857</v>
      </c>
      <c r="N1231" s="17">
        <f t="shared" si="87"/>
        <v>0.5714285714285714</v>
      </c>
    </row>
    <row r="1234" spans="1:14" ht="26.25">
      <c r="K1234" s="18"/>
    </row>
    <row r="1240" spans="1:14">
      <c r="A1240" s="38" t="s">
        <v>0</v>
      </c>
      <c r="B1240" s="38"/>
      <c r="C1240" s="39" t="s">
        <v>1</v>
      </c>
      <c r="D1240" s="39"/>
      <c r="E1240" s="6" t="s">
        <v>2</v>
      </c>
      <c r="F1240" s="39" t="s">
        <v>3</v>
      </c>
      <c r="G1240" s="39"/>
      <c r="H1240" s="38" t="s">
        <v>4</v>
      </c>
      <c r="I1240" s="38"/>
      <c r="J1240" s="40"/>
      <c r="K1240" s="3"/>
      <c r="L1240" s="4"/>
      <c r="M1240" s="4"/>
      <c r="N1240" s="5"/>
    </row>
    <row r="1241" spans="1:14" ht="15.75">
      <c r="A1241" s="29" t="s">
        <v>5</v>
      </c>
      <c r="B1241" s="30"/>
      <c r="C1241" s="30"/>
      <c r="D1241" s="30"/>
      <c r="E1241" s="30"/>
      <c r="F1241" s="30"/>
      <c r="G1241" s="12"/>
      <c r="H1241" s="41" t="s">
        <v>17</v>
      </c>
      <c r="I1241" s="42"/>
      <c r="J1241" s="42"/>
      <c r="K1241" s="43"/>
      <c r="L1241" s="43"/>
      <c r="M1241" s="43"/>
      <c r="N1241" s="43"/>
    </row>
    <row r="1242" spans="1:14">
      <c r="A1242" s="29" t="s">
        <v>6</v>
      </c>
      <c r="B1242" s="30"/>
      <c r="C1242" s="30"/>
      <c r="D1242" s="30"/>
      <c r="E1242" s="30"/>
      <c r="F1242" s="4"/>
      <c r="G1242" s="5"/>
      <c r="H1242" s="3"/>
      <c r="I1242" s="4"/>
      <c r="J1242" s="4"/>
      <c r="K1242" s="4"/>
      <c r="L1242" s="4"/>
      <c r="M1242" s="4"/>
      <c r="N1242" s="5"/>
    </row>
    <row r="1243" spans="1:14">
      <c r="A1243" s="8" t="s">
        <v>16</v>
      </c>
      <c r="B1243" s="9"/>
      <c r="C1243" s="10"/>
      <c r="D1243" s="10"/>
      <c r="E1243" s="10"/>
      <c r="F1243" s="10"/>
      <c r="G1243" s="10"/>
      <c r="H1243" s="10"/>
      <c r="I1243" s="10"/>
      <c r="J1243" s="10"/>
      <c r="K1243" s="10"/>
      <c r="L1243" s="10"/>
      <c r="M1243" s="10"/>
      <c r="N1243" s="11"/>
    </row>
    <row r="1244" spans="1:14">
      <c r="A1244" s="31" t="s">
        <v>18</v>
      </c>
      <c r="B1244" s="32"/>
      <c r="C1244" s="32"/>
      <c r="D1244" s="32"/>
      <c r="E1244" s="32"/>
      <c r="F1244" s="32"/>
      <c r="G1244" s="32"/>
      <c r="H1244" s="32"/>
      <c r="I1244" s="32"/>
      <c r="J1244" s="32"/>
      <c r="K1244" s="32"/>
      <c r="L1244" s="32"/>
      <c r="M1244" s="32"/>
      <c r="N1244" s="33"/>
    </row>
    <row r="1245" spans="1:14">
      <c r="A1245" s="34" t="s">
        <v>7</v>
      </c>
      <c r="B1245" s="35"/>
      <c r="C1245" s="35"/>
      <c r="D1245" s="35"/>
      <c r="E1245" s="35"/>
      <c r="F1245" s="35"/>
      <c r="G1245" s="35"/>
      <c r="H1245" s="35"/>
      <c r="I1245" s="35"/>
      <c r="J1245" s="35"/>
      <c r="K1245" s="35"/>
      <c r="L1245" s="35"/>
      <c r="M1245" s="35"/>
      <c r="N1245" s="36"/>
    </row>
    <row r="1246" spans="1:14">
      <c r="A1246" s="29" t="s">
        <v>8</v>
      </c>
      <c r="B1246" s="30"/>
      <c r="C1246" s="37"/>
      <c r="D1246" s="3"/>
      <c r="E1246" s="4"/>
      <c r="F1246" s="4"/>
      <c r="G1246" s="4"/>
      <c r="H1246" s="4"/>
      <c r="I1246" s="4"/>
      <c r="J1246" s="5"/>
      <c r="K1246" s="2" t="s">
        <v>10</v>
      </c>
      <c r="L1246" s="3"/>
      <c r="M1246" s="4"/>
      <c r="N1246" s="5"/>
    </row>
    <row r="1247" spans="1:14">
      <c r="A1247" s="29" t="s">
        <v>9</v>
      </c>
      <c r="B1247" s="30"/>
      <c r="C1247" s="37"/>
      <c r="D1247" s="3"/>
      <c r="E1247" s="4"/>
      <c r="F1247" s="4"/>
      <c r="G1247" s="4"/>
      <c r="H1247" s="4"/>
      <c r="I1247" s="4"/>
      <c r="J1247" s="5"/>
      <c r="K1247" s="2" t="s">
        <v>11</v>
      </c>
      <c r="L1247" s="3"/>
      <c r="M1247" s="4"/>
      <c r="N1247" s="5"/>
    </row>
    <row r="1248" spans="1:14" ht="15.75">
      <c r="A1248" s="25" t="s">
        <v>12</v>
      </c>
      <c r="B1248" s="26"/>
      <c r="C1248" s="26"/>
      <c r="D1248" s="26"/>
      <c r="E1248" s="26"/>
      <c r="F1248" s="26"/>
      <c r="G1248" s="26"/>
      <c r="H1248" s="26"/>
      <c r="I1248" s="26"/>
      <c r="J1248" s="26"/>
      <c r="K1248" s="26"/>
      <c r="L1248" s="26"/>
      <c r="M1248" s="26"/>
      <c r="N1248" s="27"/>
    </row>
    <row r="1249" spans="1:14">
      <c r="A1249" s="14"/>
      <c r="B1249" s="19">
        <v>1</v>
      </c>
      <c r="C1249" s="2" t="s">
        <v>13</v>
      </c>
      <c r="D1249" s="20">
        <v>2</v>
      </c>
      <c r="E1249" s="28" t="s">
        <v>14</v>
      </c>
      <c r="F1249" s="28"/>
      <c r="G1249" s="21">
        <v>3</v>
      </c>
      <c r="H1249" s="28" t="s">
        <v>15</v>
      </c>
      <c r="I1249" s="28"/>
      <c r="J1249" s="4"/>
      <c r="K1249" s="4"/>
      <c r="L1249" s="4"/>
      <c r="M1249" s="4"/>
      <c r="N1249" s="5"/>
    </row>
    <row r="1250" spans="1:14">
      <c r="L1250" s="19">
        <v>1</v>
      </c>
      <c r="M1250" s="20">
        <v>2</v>
      </c>
      <c r="N1250" s="21">
        <v>3</v>
      </c>
    </row>
    <row r="1251" spans="1:14">
      <c r="A1251" s="15">
        <v>1</v>
      </c>
      <c r="B1251" s="22" t="s">
        <v>23</v>
      </c>
      <c r="C1251" s="23"/>
      <c r="D1251" s="23"/>
      <c r="E1251" s="23"/>
      <c r="F1251" s="23"/>
      <c r="G1251" s="23"/>
      <c r="H1251" s="23"/>
      <c r="I1251" s="23"/>
      <c r="J1251" s="23"/>
      <c r="K1251" s="24"/>
      <c r="L1251" s="13">
        <v>1</v>
      </c>
      <c r="M1251" s="13"/>
      <c r="N1251" s="13"/>
    </row>
    <row r="1252" spans="1:14">
      <c r="A1252" s="15">
        <v>2</v>
      </c>
      <c r="B1252" s="22" t="s">
        <v>19</v>
      </c>
      <c r="C1252" s="23"/>
      <c r="D1252" s="23"/>
      <c r="E1252" s="23"/>
      <c r="F1252" s="23"/>
      <c r="G1252" s="23"/>
      <c r="H1252" s="23"/>
      <c r="I1252" s="23"/>
      <c r="J1252" s="23"/>
      <c r="K1252" s="24"/>
      <c r="L1252" s="13"/>
      <c r="M1252" s="13">
        <v>1</v>
      </c>
      <c r="N1252" s="13"/>
    </row>
    <row r="1253" spans="1:14">
      <c r="A1253" s="15">
        <v>3</v>
      </c>
      <c r="B1253" s="22" t="s">
        <v>21</v>
      </c>
      <c r="C1253" s="23"/>
      <c r="D1253" s="23"/>
      <c r="E1253" s="23"/>
      <c r="F1253" s="23"/>
      <c r="G1253" s="23"/>
      <c r="H1253" s="23"/>
      <c r="I1253" s="23"/>
      <c r="J1253" s="23"/>
      <c r="K1253" s="24"/>
      <c r="L1253" s="13"/>
      <c r="M1253" s="13">
        <v>1</v>
      </c>
      <c r="N1253" s="13"/>
    </row>
    <row r="1254" spans="1:14">
      <c r="A1254" s="15">
        <v>4</v>
      </c>
      <c r="B1254" s="22" t="s">
        <v>22</v>
      </c>
      <c r="C1254" s="23"/>
      <c r="D1254" s="23"/>
      <c r="E1254" s="23"/>
      <c r="F1254" s="23"/>
      <c r="G1254" s="23"/>
      <c r="H1254" s="23"/>
      <c r="I1254" s="23"/>
      <c r="J1254" s="23"/>
      <c r="K1254" s="24"/>
      <c r="L1254" s="13"/>
      <c r="M1254" s="13"/>
      <c r="N1254" s="13">
        <v>1</v>
      </c>
    </row>
    <row r="1255" spans="1:14">
      <c r="A1255" s="15">
        <v>5</v>
      </c>
      <c r="B1255" s="22" t="s">
        <v>24</v>
      </c>
      <c r="C1255" s="23"/>
      <c r="D1255" s="23"/>
      <c r="E1255" s="23"/>
      <c r="F1255" s="23"/>
      <c r="G1255" s="23"/>
      <c r="H1255" s="23"/>
      <c r="I1255" s="23"/>
      <c r="J1255" s="23"/>
      <c r="K1255" s="24"/>
      <c r="L1255" s="13"/>
      <c r="M1255" s="13"/>
      <c r="N1255" s="13">
        <v>1</v>
      </c>
    </row>
    <row r="1256" spans="1:14">
      <c r="A1256" s="15">
        <v>6</v>
      </c>
      <c r="B1256" s="22" t="s">
        <v>20</v>
      </c>
      <c r="C1256" s="23"/>
      <c r="D1256" s="23"/>
      <c r="E1256" s="23"/>
      <c r="F1256" s="23"/>
      <c r="G1256" s="23"/>
      <c r="H1256" s="23"/>
      <c r="I1256" s="23"/>
      <c r="J1256" s="23"/>
      <c r="K1256" s="24"/>
      <c r="L1256" s="13"/>
      <c r="M1256" s="13"/>
      <c r="N1256" s="13">
        <v>1</v>
      </c>
    </row>
    <row r="1257" spans="1:14">
      <c r="A1257" s="15">
        <v>7</v>
      </c>
      <c r="B1257" s="22" t="s">
        <v>25</v>
      </c>
      <c r="C1257" s="23"/>
      <c r="D1257" s="23"/>
      <c r="E1257" s="23"/>
      <c r="F1257" s="23"/>
      <c r="G1257" s="23"/>
      <c r="H1257" s="23"/>
      <c r="I1257" s="23"/>
      <c r="J1257" s="23"/>
      <c r="K1257" s="24"/>
      <c r="L1257" s="13"/>
      <c r="M1257" s="13"/>
      <c r="N1257" s="13">
        <v>1</v>
      </c>
    </row>
    <row r="1258" spans="1:14">
      <c r="A1258" t="s">
        <v>26</v>
      </c>
      <c r="L1258" s="1">
        <f>SUM(L1251:L1257)</f>
        <v>1</v>
      </c>
      <c r="M1258" s="1">
        <f t="shared" ref="M1258:N1258" si="88">SUM(M1251:M1257)</f>
        <v>2</v>
      </c>
      <c r="N1258" s="1">
        <f t="shared" si="88"/>
        <v>4</v>
      </c>
    </row>
    <row r="1259" spans="1:14">
      <c r="A1259" t="s">
        <v>27</v>
      </c>
      <c r="L1259" s="17">
        <f>+L1258/$A$25</f>
        <v>0.14285714285714285</v>
      </c>
      <c r="M1259" s="17">
        <f t="shared" ref="M1259:N1259" si="89">+M1258/$A$25</f>
        <v>0.2857142857142857</v>
      </c>
      <c r="N1259" s="17">
        <f t="shared" si="89"/>
        <v>0.5714285714285714</v>
      </c>
    </row>
    <row r="1262" spans="1:14" ht="26.25">
      <c r="K1262" s="18"/>
    </row>
    <row r="1268" spans="1:14">
      <c r="A1268" s="38" t="s">
        <v>0</v>
      </c>
      <c r="B1268" s="38"/>
      <c r="C1268" s="39" t="s">
        <v>1</v>
      </c>
      <c r="D1268" s="39"/>
      <c r="E1268" s="6" t="s">
        <v>2</v>
      </c>
      <c r="F1268" s="39" t="s">
        <v>3</v>
      </c>
      <c r="G1268" s="39"/>
      <c r="H1268" s="38" t="s">
        <v>4</v>
      </c>
      <c r="I1268" s="38"/>
      <c r="J1268" s="40"/>
      <c r="K1268" s="3"/>
      <c r="L1268" s="4"/>
      <c r="M1268" s="4"/>
      <c r="N1268" s="5"/>
    </row>
    <row r="1269" spans="1:14" ht="15.75">
      <c r="A1269" s="29" t="s">
        <v>5</v>
      </c>
      <c r="B1269" s="30"/>
      <c r="C1269" s="30"/>
      <c r="D1269" s="30"/>
      <c r="E1269" s="30"/>
      <c r="F1269" s="30"/>
      <c r="G1269" s="12"/>
      <c r="H1269" s="41" t="s">
        <v>17</v>
      </c>
      <c r="I1269" s="42"/>
      <c r="J1269" s="42"/>
      <c r="K1269" s="43"/>
      <c r="L1269" s="43"/>
      <c r="M1269" s="43"/>
      <c r="N1269" s="43"/>
    </row>
    <row r="1270" spans="1:14">
      <c r="A1270" s="29" t="s">
        <v>6</v>
      </c>
      <c r="B1270" s="30"/>
      <c r="C1270" s="30"/>
      <c r="D1270" s="30"/>
      <c r="E1270" s="30"/>
      <c r="F1270" s="4"/>
      <c r="G1270" s="5"/>
      <c r="H1270" s="3"/>
      <c r="I1270" s="4"/>
      <c r="J1270" s="4"/>
      <c r="K1270" s="4"/>
      <c r="L1270" s="4"/>
      <c r="M1270" s="4"/>
      <c r="N1270" s="5"/>
    </row>
    <row r="1271" spans="1:14">
      <c r="A1271" s="8" t="s">
        <v>16</v>
      </c>
      <c r="B1271" s="9"/>
      <c r="C1271" s="10"/>
      <c r="D1271" s="10"/>
      <c r="E1271" s="10"/>
      <c r="F1271" s="10"/>
      <c r="G1271" s="10"/>
      <c r="H1271" s="10"/>
      <c r="I1271" s="10"/>
      <c r="J1271" s="10"/>
      <c r="K1271" s="10"/>
      <c r="L1271" s="10"/>
      <c r="M1271" s="10"/>
      <c r="N1271" s="11"/>
    </row>
    <row r="1272" spans="1:14">
      <c r="A1272" s="31" t="s">
        <v>18</v>
      </c>
      <c r="B1272" s="32"/>
      <c r="C1272" s="32"/>
      <c r="D1272" s="32"/>
      <c r="E1272" s="32"/>
      <c r="F1272" s="32"/>
      <c r="G1272" s="32"/>
      <c r="H1272" s="32"/>
      <c r="I1272" s="32"/>
      <c r="J1272" s="32"/>
      <c r="K1272" s="32"/>
      <c r="L1272" s="32"/>
      <c r="M1272" s="32"/>
      <c r="N1272" s="33"/>
    </row>
    <row r="1273" spans="1:14">
      <c r="A1273" s="34" t="s">
        <v>7</v>
      </c>
      <c r="B1273" s="35"/>
      <c r="C1273" s="35"/>
      <c r="D1273" s="35"/>
      <c r="E1273" s="35"/>
      <c r="F1273" s="35"/>
      <c r="G1273" s="35"/>
      <c r="H1273" s="35"/>
      <c r="I1273" s="35"/>
      <c r="J1273" s="35"/>
      <c r="K1273" s="35"/>
      <c r="L1273" s="35"/>
      <c r="M1273" s="35"/>
      <c r="N1273" s="36"/>
    </row>
    <row r="1274" spans="1:14">
      <c r="A1274" s="29" t="s">
        <v>8</v>
      </c>
      <c r="B1274" s="30"/>
      <c r="C1274" s="37"/>
      <c r="D1274" s="3"/>
      <c r="E1274" s="4"/>
      <c r="F1274" s="4"/>
      <c r="G1274" s="4"/>
      <c r="H1274" s="4"/>
      <c r="I1274" s="4"/>
      <c r="J1274" s="5"/>
      <c r="K1274" s="2" t="s">
        <v>10</v>
      </c>
      <c r="L1274" s="3"/>
      <c r="M1274" s="4"/>
      <c r="N1274" s="5"/>
    </row>
    <row r="1275" spans="1:14">
      <c r="A1275" s="29" t="s">
        <v>9</v>
      </c>
      <c r="B1275" s="30"/>
      <c r="C1275" s="37"/>
      <c r="D1275" s="3"/>
      <c r="E1275" s="4"/>
      <c r="F1275" s="4"/>
      <c r="G1275" s="4"/>
      <c r="H1275" s="4"/>
      <c r="I1275" s="4"/>
      <c r="J1275" s="5"/>
      <c r="K1275" s="2" t="s">
        <v>11</v>
      </c>
      <c r="L1275" s="3"/>
      <c r="M1275" s="4"/>
      <c r="N1275" s="5"/>
    </row>
    <row r="1276" spans="1:14" ht="15.75">
      <c r="A1276" s="25" t="s">
        <v>12</v>
      </c>
      <c r="B1276" s="26"/>
      <c r="C1276" s="26"/>
      <c r="D1276" s="26"/>
      <c r="E1276" s="26"/>
      <c r="F1276" s="26"/>
      <c r="G1276" s="26"/>
      <c r="H1276" s="26"/>
      <c r="I1276" s="26"/>
      <c r="J1276" s="26"/>
      <c r="K1276" s="26"/>
      <c r="L1276" s="26"/>
      <c r="M1276" s="26"/>
      <c r="N1276" s="27"/>
    </row>
    <row r="1277" spans="1:14">
      <c r="A1277" s="14"/>
      <c r="B1277" s="19">
        <v>1</v>
      </c>
      <c r="C1277" s="2" t="s">
        <v>13</v>
      </c>
      <c r="D1277" s="20">
        <v>2</v>
      </c>
      <c r="E1277" s="28" t="s">
        <v>14</v>
      </c>
      <c r="F1277" s="28"/>
      <c r="G1277" s="21">
        <v>3</v>
      </c>
      <c r="H1277" s="28" t="s">
        <v>15</v>
      </c>
      <c r="I1277" s="28"/>
      <c r="J1277" s="4"/>
      <c r="K1277" s="4"/>
      <c r="L1277" s="4"/>
      <c r="M1277" s="4"/>
      <c r="N1277" s="5"/>
    </row>
    <row r="1278" spans="1:14">
      <c r="L1278" s="19">
        <v>1</v>
      </c>
      <c r="M1278" s="20">
        <v>2</v>
      </c>
      <c r="N1278" s="21">
        <v>3</v>
      </c>
    </row>
    <row r="1279" spans="1:14">
      <c r="A1279" s="15">
        <v>1</v>
      </c>
      <c r="B1279" s="22" t="s">
        <v>23</v>
      </c>
      <c r="C1279" s="23"/>
      <c r="D1279" s="23"/>
      <c r="E1279" s="23"/>
      <c r="F1279" s="23"/>
      <c r="G1279" s="23"/>
      <c r="H1279" s="23"/>
      <c r="I1279" s="23"/>
      <c r="J1279" s="23"/>
      <c r="K1279" s="24"/>
      <c r="L1279" s="13">
        <v>1</v>
      </c>
      <c r="M1279" s="13"/>
      <c r="N1279" s="13"/>
    </row>
    <row r="1280" spans="1:14">
      <c r="A1280" s="15">
        <v>2</v>
      </c>
      <c r="B1280" s="22" t="s">
        <v>19</v>
      </c>
      <c r="C1280" s="23"/>
      <c r="D1280" s="23"/>
      <c r="E1280" s="23"/>
      <c r="F1280" s="23"/>
      <c r="G1280" s="23"/>
      <c r="H1280" s="23"/>
      <c r="I1280" s="23"/>
      <c r="J1280" s="23"/>
      <c r="K1280" s="24"/>
      <c r="L1280" s="13"/>
      <c r="M1280" s="13">
        <v>1</v>
      </c>
      <c r="N1280" s="13"/>
    </row>
    <row r="1281" spans="1:14">
      <c r="A1281" s="15">
        <v>3</v>
      </c>
      <c r="B1281" s="22" t="s">
        <v>21</v>
      </c>
      <c r="C1281" s="23"/>
      <c r="D1281" s="23"/>
      <c r="E1281" s="23"/>
      <c r="F1281" s="23"/>
      <c r="G1281" s="23"/>
      <c r="H1281" s="23"/>
      <c r="I1281" s="23"/>
      <c r="J1281" s="23"/>
      <c r="K1281" s="24"/>
      <c r="L1281" s="13"/>
      <c r="M1281" s="13">
        <v>1</v>
      </c>
      <c r="N1281" s="13"/>
    </row>
    <row r="1282" spans="1:14">
      <c r="A1282" s="15">
        <v>4</v>
      </c>
      <c r="B1282" s="22" t="s">
        <v>22</v>
      </c>
      <c r="C1282" s="23"/>
      <c r="D1282" s="23"/>
      <c r="E1282" s="23"/>
      <c r="F1282" s="23"/>
      <c r="G1282" s="23"/>
      <c r="H1282" s="23"/>
      <c r="I1282" s="23"/>
      <c r="J1282" s="23"/>
      <c r="K1282" s="24"/>
      <c r="L1282" s="13"/>
      <c r="M1282" s="13"/>
      <c r="N1282" s="13">
        <v>1</v>
      </c>
    </row>
    <row r="1283" spans="1:14">
      <c r="A1283" s="15">
        <v>5</v>
      </c>
      <c r="B1283" s="22" t="s">
        <v>24</v>
      </c>
      <c r="C1283" s="23"/>
      <c r="D1283" s="23"/>
      <c r="E1283" s="23"/>
      <c r="F1283" s="23"/>
      <c r="G1283" s="23"/>
      <c r="H1283" s="23"/>
      <c r="I1283" s="23"/>
      <c r="J1283" s="23"/>
      <c r="K1283" s="24"/>
      <c r="L1283" s="13"/>
      <c r="M1283" s="13"/>
      <c r="N1283" s="13">
        <v>1</v>
      </c>
    </row>
    <row r="1284" spans="1:14">
      <c r="A1284" s="15">
        <v>6</v>
      </c>
      <c r="B1284" s="22" t="s">
        <v>20</v>
      </c>
      <c r="C1284" s="23"/>
      <c r="D1284" s="23"/>
      <c r="E1284" s="23"/>
      <c r="F1284" s="23"/>
      <c r="G1284" s="23"/>
      <c r="H1284" s="23"/>
      <c r="I1284" s="23"/>
      <c r="J1284" s="23"/>
      <c r="K1284" s="24"/>
      <c r="L1284" s="13"/>
      <c r="M1284" s="13"/>
      <c r="N1284" s="13">
        <v>1</v>
      </c>
    </row>
    <row r="1285" spans="1:14">
      <c r="A1285" s="15">
        <v>7</v>
      </c>
      <c r="B1285" s="22" t="s">
        <v>25</v>
      </c>
      <c r="C1285" s="23"/>
      <c r="D1285" s="23"/>
      <c r="E1285" s="23"/>
      <c r="F1285" s="23"/>
      <c r="G1285" s="23"/>
      <c r="H1285" s="23"/>
      <c r="I1285" s="23"/>
      <c r="J1285" s="23"/>
      <c r="K1285" s="24"/>
      <c r="L1285" s="13"/>
      <c r="M1285" s="13"/>
      <c r="N1285" s="13">
        <v>1</v>
      </c>
    </row>
    <row r="1286" spans="1:14">
      <c r="A1286" t="s">
        <v>26</v>
      </c>
      <c r="L1286" s="1">
        <f>SUM(L1279:L1285)</f>
        <v>1</v>
      </c>
      <c r="M1286" s="1">
        <f t="shared" ref="M1286:N1286" si="90">SUM(M1279:M1285)</f>
        <v>2</v>
      </c>
      <c r="N1286" s="1">
        <f t="shared" si="90"/>
        <v>4</v>
      </c>
    </row>
    <row r="1287" spans="1:14">
      <c r="A1287" t="s">
        <v>27</v>
      </c>
      <c r="L1287" s="17">
        <f>+L1286/$A$25</f>
        <v>0.14285714285714285</v>
      </c>
      <c r="M1287" s="17">
        <f t="shared" ref="M1287:N1287" si="91">+M1286/$A$25</f>
        <v>0.2857142857142857</v>
      </c>
      <c r="N1287" s="17">
        <f t="shared" si="91"/>
        <v>0.5714285714285714</v>
      </c>
    </row>
    <row r="1290" spans="1:14" ht="26.25">
      <c r="K1290" s="18"/>
    </row>
    <row r="1296" spans="1:14">
      <c r="A1296" s="38" t="s">
        <v>0</v>
      </c>
      <c r="B1296" s="38"/>
      <c r="C1296" s="39" t="s">
        <v>1</v>
      </c>
      <c r="D1296" s="39"/>
      <c r="E1296" s="6" t="s">
        <v>2</v>
      </c>
      <c r="F1296" s="39" t="s">
        <v>3</v>
      </c>
      <c r="G1296" s="39"/>
      <c r="H1296" s="38" t="s">
        <v>4</v>
      </c>
      <c r="I1296" s="38"/>
      <c r="J1296" s="40"/>
      <c r="K1296" s="3"/>
      <c r="L1296" s="4"/>
      <c r="M1296" s="4"/>
      <c r="N1296" s="5"/>
    </row>
    <row r="1297" spans="1:14" ht="15.75">
      <c r="A1297" s="29" t="s">
        <v>5</v>
      </c>
      <c r="B1297" s="30"/>
      <c r="C1297" s="30"/>
      <c r="D1297" s="30"/>
      <c r="E1297" s="30"/>
      <c r="F1297" s="30"/>
      <c r="G1297" s="12"/>
      <c r="H1297" s="41" t="s">
        <v>17</v>
      </c>
      <c r="I1297" s="42"/>
      <c r="J1297" s="42"/>
      <c r="K1297" s="43"/>
      <c r="L1297" s="43"/>
      <c r="M1297" s="43"/>
      <c r="N1297" s="43"/>
    </row>
    <row r="1298" spans="1:14">
      <c r="A1298" s="29" t="s">
        <v>6</v>
      </c>
      <c r="B1298" s="30"/>
      <c r="C1298" s="30"/>
      <c r="D1298" s="30"/>
      <c r="E1298" s="30"/>
      <c r="F1298" s="4"/>
      <c r="G1298" s="5"/>
      <c r="H1298" s="3"/>
      <c r="I1298" s="4"/>
      <c r="J1298" s="4"/>
      <c r="K1298" s="4"/>
      <c r="L1298" s="4"/>
      <c r="M1298" s="4"/>
      <c r="N1298" s="5"/>
    </row>
    <row r="1299" spans="1:14">
      <c r="A1299" s="8" t="s">
        <v>16</v>
      </c>
      <c r="B1299" s="9"/>
      <c r="C1299" s="10"/>
      <c r="D1299" s="10"/>
      <c r="E1299" s="10"/>
      <c r="F1299" s="10"/>
      <c r="G1299" s="10"/>
      <c r="H1299" s="10"/>
      <c r="I1299" s="10"/>
      <c r="J1299" s="10"/>
      <c r="K1299" s="10"/>
      <c r="L1299" s="10"/>
      <c r="M1299" s="10"/>
      <c r="N1299" s="11"/>
    </row>
    <row r="1300" spans="1:14">
      <c r="A1300" s="31" t="s">
        <v>18</v>
      </c>
      <c r="B1300" s="32"/>
      <c r="C1300" s="32"/>
      <c r="D1300" s="32"/>
      <c r="E1300" s="32"/>
      <c r="F1300" s="32"/>
      <c r="G1300" s="32"/>
      <c r="H1300" s="32"/>
      <c r="I1300" s="32"/>
      <c r="J1300" s="32"/>
      <c r="K1300" s="32"/>
      <c r="L1300" s="32"/>
      <c r="M1300" s="32"/>
      <c r="N1300" s="33"/>
    </row>
    <row r="1301" spans="1:14">
      <c r="A1301" s="34" t="s">
        <v>7</v>
      </c>
      <c r="B1301" s="35"/>
      <c r="C1301" s="35"/>
      <c r="D1301" s="35"/>
      <c r="E1301" s="35"/>
      <c r="F1301" s="35"/>
      <c r="G1301" s="35"/>
      <c r="H1301" s="35"/>
      <c r="I1301" s="35"/>
      <c r="J1301" s="35"/>
      <c r="K1301" s="35"/>
      <c r="L1301" s="35"/>
      <c r="M1301" s="35"/>
      <c r="N1301" s="36"/>
    </row>
    <row r="1302" spans="1:14">
      <c r="A1302" s="29" t="s">
        <v>8</v>
      </c>
      <c r="B1302" s="30"/>
      <c r="C1302" s="37"/>
      <c r="D1302" s="3"/>
      <c r="E1302" s="4"/>
      <c r="F1302" s="4"/>
      <c r="G1302" s="4"/>
      <c r="H1302" s="4"/>
      <c r="I1302" s="4"/>
      <c r="J1302" s="5"/>
      <c r="K1302" s="2" t="s">
        <v>10</v>
      </c>
      <c r="L1302" s="3"/>
      <c r="M1302" s="4"/>
      <c r="N1302" s="5"/>
    </row>
    <row r="1303" spans="1:14">
      <c r="A1303" s="29" t="s">
        <v>9</v>
      </c>
      <c r="B1303" s="30"/>
      <c r="C1303" s="37"/>
      <c r="D1303" s="3"/>
      <c r="E1303" s="4"/>
      <c r="F1303" s="4"/>
      <c r="G1303" s="4"/>
      <c r="H1303" s="4"/>
      <c r="I1303" s="4"/>
      <c r="J1303" s="5"/>
      <c r="K1303" s="2" t="s">
        <v>11</v>
      </c>
      <c r="L1303" s="3"/>
      <c r="M1303" s="4"/>
      <c r="N1303" s="5"/>
    </row>
    <row r="1304" spans="1:14" ht="15.75">
      <c r="A1304" s="25" t="s">
        <v>12</v>
      </c>
      <c r="B1304" s="26"/>
      <c r="C1304" s="26"/>
      <c r="D1304" s="26"/>
      <c r="E1304" s="26"/>
      <c r="F1304" s="26"/>
      <c r="G1304" s="26"/>
      <c r="H1304" s="26"/>
      <c r="I1304" s="26"/>
      <c r="J1304" s="26"/>
      <c r="K1304" s="26"/>
      <c r="L1304" s="26"/>
      <c r="M1304" s="26"/>
      <c r="N1304" s="27"/>
    </row>
    <row r="1305" spans="1:14">
      <c r="A1305" s="14"/>
      <c r="B1305" s="19">
        <v>1</v>
      </c>
      <c r="C1305" s="2" t="s">
        <v>13</v>
      </c>
      <c r="D1305" s="20">
        <v>2</v>
      </c>
      <c r="E1305" s="28" t="s">
        <v>14</v>
      </c>
      <c r="F1305" s="28"/>
      <c r="G1305" s="21">
        <v>3</v>
      </c>
      <c r="H1305" s="28" t="s">
        <v>15</v>
      </c>
      <c r="I1305" s="28"/>
      <c r="J1305" s="4"/>
      <c r="K1305" s="4"/>
      <c r="L1305" s="4"/>
      <c r="M1305" s="4"/>
      <c r="N1305" s="5"/>
    </row>
    <row r="1306" spans="1:14">
      <c r="L1306" s="19">
        <v>1</v>
      </c>
      <c r="M1306" s="20">
        <v>2</v>
      </c>
      <c r="N1306" s="21">
        <v>3</v>
      </c>
    </row>
    <row r="1307" spans="1:14">
      <c r="A1307" s="15">
        <v>1</v>
      </c>
      <c r="B1307" s="22" t="s">
        <v>23</v>
      </c>
      <c r="C1307" s="23"/>
      <c r="D1307" s="23"/>
      <c r="E1307" s="23"/>
      <c r="F1307" s="23"/>
      <c r="G1307" s="23"/>
      <c r="H1307" s="23"/>
      <c r="I1307" s="23"/>
      <c r="J1307" s="23"/>
      <c r="K1307" s="24"/>
      <c r="L1307" s="13">
        <v>1</v>
      </c>
      <c r="M1307" s="13"/>
      <c r="N1307" s="13"/>
    </row>
    <row r="1308" spans="1:14">
      <c r="A1308" s="15">
        <v>2</v>
      </c>
      <c r="B1308" s="22" t="s">
        <v>19</v>
      </c>
      <c r="C1308" s="23"/>
      <c r="D1308" s="23"/>
      <c r="E1308" s="23"/>
      <c r="F1308" s="23"/>
      <c r="G1308" s="23"/>
      <c r="H1308" s="23"/>
      <c r="I1308" s="23"/>
      <c r="J1308" s="23"/>
      <c r="K1308" s="24"/>
      <c r="L1308" s="13"/>
      <c r="M1308" s="13">
        <v>1</v>
      </c>
      <c r="N1308" s="13"/>
    </row>
    <row r="1309" spans="1:14">
      <c r="A1309" s="15">
        <v>3</v>
      </c>
      <c r="B1309" s="22" t="s">
        <v>21</v>
      </c>
      <c r="C1309" s="23"/>
      <c r="D1309" s="23"/>
      <c r="E1309" s="23"/>
      <c r="F1309" s="23"/>
      <c r="G1309" s="23"/>
      <c r="H1309" s="23"/>
      <c r="I1309" s="23"/>
      <c r="J1309" s="23"/>
      <c r="K1309" s="24"/>
      <c r="L1309" s="13"/>
      <c r="M1309" s="13">
        <v>1</v>
      </c>
      <c r="N1309" s="13"/>
    </row>
    <row r="1310" spans="1:14">
      <c r="A1310" s="15">
        <v>4</v>
      </c>
      <c r="B1310" s="22" t="s">
        <v>22</v>
      </c>
      <c r="C1310" s="23"/>
      <c r="D1310" s="23"/>
      <c r="E1310" s="23"/>
      <c r="F1310" s="23"/>
      <c r="G1310" s="23"/>
      <c r="H1310" s="23"/>
      <c r="I1310" s="23"/>
      <c r="J1310" s="23"/>
      <c r="K1310" s="24"/>
      <c r="L1310" s="13"/>
      <c r="M1310" s="13"/>
      <c r="N1310" s="13">
        <v>1</v>
      </c>
    </row>
    <row r="1311" spans="1:14">
      <c r="A1311" s="15">
        <v>5</v>
      </c>
      <c r="B1311" s="22" t="s">
        <v>24</v>
      </c>
      <c r="C1311" s="23"/>
      <c r="D1311" s="23"/>
      <c r="E1311" s="23"/>
      <c r="F1311" s="23"/>
      <c r="G1311" s="23"/>
      <c r="H1311" s="23"/>
      <c r="I1311" s="23"/>
      <c r="J1311" s="23"/>
      <c r="K1311" s="24"/>
      <c r="L1311" s="13"/>
      <c r="M1311" s="13"/>
      <c r="N1311" s="13">
        <v>1</v>
      </c>
    </row>
    <row r="1312" spans="1:14">
      <c r="A1312" s="15">
        <v>6</v>
      </c>
      <c r="B1312" s="22" t="s">
        <v>20</v>
      </c>
      <c r="C1312" s="23"/>
      <c r="D1312" s="23"/>
      <c r="E1312" s="23"/>
      <c r="F1312" s="23"/>
      <c r="G1312" s="23"/>
      <c r="H1312" s="23"/>
      <c r="I1312" s="23"/>
      <c r="J1312" s="23"/>
      <c r="K1312" s="24"/>
      <c r="L1312" s="13"/>
      <c r="M1312" s="13"/>
      <c r="N1312" s="13">
        <v>1</v>
      </c>
    </row>
    <row r="1313" spans="1:14">
      <c r="A1313" s="15">
        <v>7</v>
      </c>
      <c r="B1313" s="22" t="s">
        <v>25</v>
      </c>
      <c r="C1313" s="23"/>
      <c r="D1313" s="23"/>
      <c r="E1313" s="23"/>
      <c r="F1313" s="23"/>
      <c r="G1313" s="23"/>
      <c r="H1313" s="23"/>
      <c r="I1313" s="23"/>
      <c r="J1313" s="23"/>
      <c r="K1313" s="24"/>
      <c r="L1313" s="13"/>
      <c r="M1313" s="13"/>
      <c r="N1313" s="13">
        <v>1</v>
      </c>
    </row>
    <row r="1314" spans="1:14">
      <c r="A1314" t="s">
        <v>26</v>
      </c>
      <c r="L1314" s="1">
        <f>SUM(L1307:L1313)</f>
        <v>1</v>
      </c>
      <c r="M1314" s="1">
        <f t="shared" ref="M1314:N1314" si="92">SUM(M1307:M1313)</f>
        <v>2</v>
      </c>
      <c r="N1314" s="1">
        <f t="shared" si="92"/>
        <v>4</v>
      </c>
    </row>
    <row r="1315" spans="1:14">
      <c r="A1315" t="s">
        <v>27</v>
      </c>
      <c r="L1315" s="17">
        <f>+L1314/$A$25</f>
        <v>0.14285714285714285</v>
      </c>
      <c r="M1315" s="17">
        <f t="shared" ref="M1315:N1315" si="93">+M1314/$A$25</f>
        <v>0.2857142857142857</v>
      </c>
      <c r="N1315" s="17">
        <f t="shared" si="93"/>
        <v>0.5714285714285714</v>
      </c>
    </row>
    <row r="1318" spans="1:14" ht="26.25">
      <c r="K1318" s="18"/>
    </row>
    <row r="1324" spans="1:14">
      <c r="A1324" s="38" t="s">
        <v>0</v>
      </c>
      <c r="B1324" s="38"/>
      <c r="C1324" s="39" t="s">
        <v>1</v>
      </c>
      <c r="D1324" s="39"/>
      <c r="E1324" s="6" t="s">
        <v>2</v>
      </c>
      <c r="F1324" s="39" t="s">
        <v>3</v>
      </c>
      <c r="G1324" s="39"/>
      <c r="H1324" s="38" t="s">
        <v>4</v>
      </c>
      <c r="I1324" s="38"/>
      <c r="J1324" s="40"/>
      <c r="K1324" s="3"/>
      <c r="L1324" s="4"/>
      <c r="M1324" s="4"/>
      <c r="N1324" s="5"/>
    </row>
    <row r="1325" spans="1:14" ht="15.75">
      <c r="A1325" s="29" t="s">
        <v>5</v>
      </c>
      <c r="B1325" s="30"/>
      <c r="C1325" s="30"/>
      <c r="D1325" s="30"/>
      <c r="E1325" s="30"/>
      <c r="F1325" s="30"/>
      <c r="G1325" s="12"/>
      <c r="H1325" s="41" t="s">
        <v>17</v>
      </c>
      <c r="I1325" s="42"/>
      <c r="J1325" s="42"/>
      <c r="K1325" s="43"/>
      <c r="L1325" s="43"/>
      <c r="M1325" s="43"/>
      <c r="N1325" s="43"/>
    </row>
    <row r="1326" spans="1:14">
      <c r="A1326" s="29" t="s">
        <v>6</v>
      </c>
      <c r="B1326" s="30"/>
      <c r="C1326" s="30"/>
      <c r="D1326" s="30"/>
      <c r="E1326" s="30"/>
      <c r="F1326" s="4"/>
      <c r="G1326" s="5"/>
      <c r="H1326" s="3"/>
      <c r="I1326" s="4"/>
      <c r="J1326" s="4"/>
      <c r="K1326" s="4"/>
      <c r="L1326" s="4"/>
      <c r="M1326" s="4"/>
      <c r="N1326" s="5"/>
    </row>
    <row r="1327" spans="1:14">
      <c r="A1327" s="8" t="s">
        <v>16</v>
      </c>
      <c r="B1327" s="9"/>
      <c r="C1327" s="10"/>
      <c r="D1327" s="10"/>
      <c r="E1327" s="10"/>
      <c r="F1327" s="10"/>
      <c r="G1327" s="10"/>
      <c r="H1327" s="10"/>
      <c r="I1327" s="10"/>
      <c r="J1327" s="10"/>
      <c r="K1327" s="10"/>
      <c r="L1327" s="10"/>
      <c r="M1327" s="10"/>
      <c r="N1327" s="11"/>
    </row>
    <row r="1328" spans="1:14">
      <c r="A1328" s="31" t="s">
        <v>18</v>
      </c>
      <c r="B1328" s="32"/>
      <c r="C1328" s="32"/>
      <c r="D1328" s="32"/>
      <c r="E1328" s="32"/>
      <c r="F1328" s="32"/>
      <c r="G1328" s="32"/>
      <c r="H1328" s="32"/>
      <c r="I1328" s="32"/>
      <c r="J1328" s="32"/>
      <c r="K1328" s="32"/>
      <c r="L1328" s="32"/>
      <c r="M1328" s="32"/>
      <c r="N1328" s="33"/>
    </row>
    <row r="1329" spans="1:14">
      <c r="A1329" s="34" t="s">
        <v>7</v>
      </c>
      <c r="B1329" s="35"/>
      <c r="C1329" s="35"/>
      <c r="D1329" s="35"/>
      <c r="E1329" s="35"/>
      <c r="F1329" s="35"/>
      <c r="G1329" s="35"/>
      <c r="H1329" s="35"/>
      <c r="I1329" s="35"/>
      <c r="J1329" s="35"/>
      <c r="K1329" s="35"/>
      <c r="L1329" s="35"/>
      <c r="M1329" s="35"/>
      <c r="N1329" s="36"/>
    </row>
    <row r="1330" spans="1:14">
      <c r="A1330" s="29" t="s">
        <v>8</v>
      </c>
      <c r="B1330" s="30"/>
      <c r="C1330" s="37"/>
      <c r="D1330" s="3"/>
      <c r="E1330" s="4"/>
      <c r="F1330" s="4"/>
      <c r="G1330" s="4"/>
      <c r="H1330" s="4"/>
      <c r="I1330" s="4"/>
      <c r="J1330" s="5"/>
      <c r="K1330" s="2" t="s">
        <v>10</v>
      </c>
      <c r="L1330" s="3"/>
      <c r="M1330" s="4"/>
      <c r="N1330" s="5"/>
    </row>
    <row r="1331" spans="1:14">
      <c r="A1331" s="29" t="s">
        <v>9</v>
      </c>
      <c r="B1331" s="30"/>
      <c r="C1331" s="37"/>
      <c r="D1331" s="3"/>
      <c r="E1331" s="4"/>
      <c r="F1331" s="4"/>
      <c r="G1331" s="4"/>
      <c r="H1331" s="4"/>
      <c r="I1331" s="4"/>
      <c r="J1331" s="5"/>
      <c r="K1331" s="2" t="s">
        <v>11</v>
      </c>
      <c r="L1331" s="3"/>
      <c r="M1331" s="4"/>
      <c r="N1331" s="5"/>
    </row>
    <row r="1332" spans="1:14" ht="15.75">
      <c r="A1332" s="25" t="s">
        <v>12</v>
      </c>
      <c r="B1332" s="26"/>
      <c r="C1332" s="26"/>
      <c r="D1332" s="26"/>
      <c r="E1332" s="26"/>
      <c r="F1332" s="26"/>
      <c r="G1332" s="26"/>
      <c r="H1332" s="26"/>
      <c r="I1332" s="26"/>
      <c r="J1332" s="26"/>
      <c r="K1332" s="26"/>
      <c r="L1332" s="26"/>
      <c r="M1332" s="26"/>
      <c r="N1332" s="27"/>
    </row>
    <row r="1333" spans="1:14">
      <c r="A1333" s="14"/>
      <c r="B1333" s="19">
        <v>1</v>
      </c>
      <c r="C1333" s="2" t="s">
        <v>13</v>
      </c>
      <c r="D1333" s="20">
        <v>2</v>
      </c>
      <c r="E1333" s="28" t="s">
        <v>14</v>
      </c>
      <c r="F1333" s="28"/>
      <c r="G1333" s="21">
        <v>3</v>
      </c>
      <c r="H1333" s="28" t="s">
        <v>15</v>
      </c>
      <c r="I1333" s="28"/>
      <c r="J1333" s="4"/>
      <c r="K1333" s="4"/>
      <c r="L1333" s="4"/>
      <c r="M1333" s="4"/>
      <c r="N1333" s="5"/>
    </row>
    <row r="1334" spans="1:14">
      <c r="L1334" s="19">
        <v>1</v>
      </c>
      <c r="M1334" s="20">
        <v>2</v>
      </c>
      <c r="N1334" s="21">
        <v>3</v>
      </c>
    </row>
    <row r="1335" spans="1:14">
      <c r="A1335" s="15">
        <v>1</v>
      </c>
      <c r="B1335" s="22" t="s">
        <v>23</v>
      </c>
      <c r="C1335" s="23"/>
      <c r="D1335" s="23"/>
      <c r="E1335" s="23"/>
      <c r="F1335" s="23"/>
      <c r="G1335" s="23"/>
      <c r="H1335" s="23"/>
      <c r="I1335" s="23"/>
      <c r="J1335" s="23"/>
      <c r="K1335" s="24"/>
      <c r="L1335" s="13">
        <v>1</v>
      </c>
      <c r="M1335" s="13"/>
      <c r="N1335" s="13"/>
    </row>
    <row r="1336" spans="1:14">
      <c r="A1336" s="15">
        <v>2</v>
      </c>
      <c r="B1336" s="22" t="s">
        <v>19</v>
      </c>
      <c r="C1336" s="23"/>
      <c r="D1336" s="23"/>
      <c r="E1336" s="23"/>
      <c r="F1336" s="23"/>
      <c r="G1336" s="23"/>
      <c r="H1336" s="23"/>
      <c r="I1336" s="23"/>
      <c r="J1336" s="23"/>
      <c r="K1336" s="24"/>
      <c r="L1336" s="13"/>
      <c r="M1336" s="13">
        <v>1</v>
      </c>
      <c r="N1336" s="13"/>
    </row>
    <row r="1337" spans="1:14">
      <c r="A1337" s="15">
        <v>3</v>
      </c>
      <c r="B1337" s="22" t="s">
        <v>21</v>
      </c>
      <c r="C1337" s="23"/>
      <c r="D1337" s="23"/>
      <c r="E1337" s="23"/>
      <c r="F1337" s="23"/>
      <c r="G1337" s="23"/>
      <c r="H1337" s="23"/>
      <c r="I1337" s="23"/>
      <c r="J1337" s="23"/>
      <c r="K1337" s="24"/>
      <c r="L1337" s="13">
        <v>1</v>
      </c>
      <c r="M1337" s="13"/>
      <c r="N1337" s="13"/>
    </row>
    <row r="1338" spans="1:14">
      <c r="A1338" s="15">
        <v>4</v>
      </c>
      <c r="B1338" s="22" t="s">
        <v>22</v>
      </c>
      <c r="C1338" s="23"/>
      <c r="D1338" s="23"/>
      <c r="E1338" s="23"/>
      <c r="F1338" s="23"/>
      <c r="G1338" s="23"/>
      <c r="H1338" s="23"/>
      <c r="I1338" s="23"/>
      <c r="J1338" s="23"/>
      <c r="K1338" s="24"/>
      <c r="L1338" s="13"/>
      <c r="M1338" s="13"/>
      <c r="N1338" s="13">
        <v>1</v>
      </c>
    </row>
    <row r="1339" spans="1:14">
      <c r="A1339" s="15">
        <v>5</v>
      </c>
      <c r="B1339" s="22" t="s">
        <v>24</v>
      </c>
      <c r="C1339" s="23"/>
      <c r="D1339" s="23"/>
      <c r="E1339" s="23"/>
      <c r="F1339" s="23"/>
      <c r="G1339" s="23"/>
      <c r="H1339" s="23"/>
      <c r="I1339" s="23"/>
      <c r="J1339" s="23"/>
      <c r="K1339" s="24"/>
      <c r="L1339" s="13"/>
      <c r="M1339" s="13"/>
      <c r="N1339" s="13">
        <v>1</v>
      </c>
    </row>
    <row r="1340" spans="1:14">
      <c r="A1340" s="15">
        <v>6</v>
      </c>
      <c r="B1340" s="22" t="s">
        <v>20</v>
      </c>
      <c r="C1340" s="23"/>
      <c r="D1340" s="23"/>
      <c r="E1340" s="23"/>
      <c r="F1340" s="23"/>
      <c r="G1340" s="23"/>
      <c r="H1340" s="23"/>
      <c r="I1340" s="23"/>
      <c r="J1340" s="23"/>
      <c r="K1340" s="24"/>
      <c r="L1340" s="13"/>
      <c r="M1340" s="13"/>
      <c r="N1340" s="13">
        <v>1</v>
      </c>
    </row>
    <row r="1341" spans="1:14">
      <c r="A1341" s="15">
        <v>7</v>
      </c>
      <c r="B1341" s="22" t="s">
        <v>25</v>
      </c>
      <c r="C1341" s="23"/>
      <c r="D1341" s="23"/>
      <c r="E1341" s="23"/>
      <c r="F1341" s="23"/>
      <c r="G1341" s="23"/>
      <c r="H1341" s="23"/>
      <c r="I1341" s="23"/>
      <c r="J1341" s="23"/>
      <c r="K1341" s="24"/>
      <c r="L1341" s="13"/>
      <c r="M1341" s="13"/>
      <c r="N1341" s="13">
        <v>1</v>
      </c>
    </row>
    <row r="1342" spans="1:14">
      <c r="A1342" t="s">
        <v>26</v>
      </c>
      <c r="L1342" s="1">
        <f>SUM(L1335:L1341)</f>
        <v>2</v>
      </c>
      <c r="M1342" s="1">
        <f t="shared" ref="M1342:N1342" si="94">SUM(M1335:M1341)</f>
        <v>1</v>
      </c>
      <c r="N1342" s="1">
        <f t="shared" si="94"/>
        <v>4</v>
      </c>
    </row>
    <row r="1343" spans="1:14">
      <c r="A1343" t="s">
        <v>27</v>
      </c>
      <c r="L1343" s="17">
        <f>+L1342/$A$25</f>
        <v>0.2857142857142857</v>
      </c>
      <c r="M1343" s="17">
        <f t="shared" ref="M1343:N1343" si="95">+M1342/$A$25</f>
        <v>0.14285714285714285</v>
      </c>
      <c r="N1343" s="17">
        <f t="shared" si="95"/>
        <v>0.5714285714285714</v>
      </c>
    </row>
  </sheetData>
  <mergeCells count="1008">
    <mergeCell ref="E17:F17"/>
    <mergeCell ref="A8:B8"/>
    <mergeCell ref="C8:D8"/>
    <mergeCell ref="F8:G8"/>
    <mergeCell ref="H8:J8"/>
    <mergeCell ref="H9:N9"/>
    <mergeCell ref="A14:C14"/>
    <mergeCell ref="A15:C15"/>
    <mergeCell ref="H17:I17"/>
    <mergeCell ref="A9:F9"/>
    <mergeCell ref="A10:E10"/>
    <mergeCell ref="A12:N12"/>
    <mergeCell ref="A13:N13"/>
    <mergeCell ref="A16:N16"/>
    <mergeCell ref="B25:K25"/>
    <mergeCell ref="B21:K21"/>
    <mergeCell ref="B22:K22"/>
    <mergeCell ref="B19:K19"/>
    <mergeCell ref="B24:K24"/>
    <mergeCell ref="B23:K23"/>
    <mergeCell ref="B20:K20"/>
    <mergeCell ref="B49:K49"/>
    <mergeCell ref="B50:K50"/>
    <mergeCell ref="B51:K51"/>
    <mergeCell ref="B52:K52"/>
    <mergeCell ref="B53:K53"/>
    <mergeCell ref="A44:N44"/>
    <mergeCell ref="E45:F45"/>
    <mergeCell ref="H45:I45"/>
    <mergeCell ref="B47:K47"/>
    <mergeCell ref="B48:K48"/>
    <mergeCell ref="A38:E38"/>
    <mergeCell ref="A40:N40"/>
    <mergeCell ref="A41:N41"/>
    <mergeCell ref="A42:C42"/>
    <mergeCell ref="A43:C43"/>
    <mergeCell ref="A36:B36"/>
    <mergeCell ref="C36:D36"/>
    <mergeCell ref="F36:G36"/>
    <mergeCell ref="H36:J36"/>
    <mergeCell ref="A37:F37"/>
    <mergeCell ref="H37:N37"/>
    <mergeCell ref="B77:K77"/>
    <mergeCell ref="B78:K78"/>
    <mergeCell ref="B79:K79"/>
    <mergeCell ref="B80:K80"/>
    <mergeCell ref="B81:K81"/>
    <mergeCell ref="A72:N72"/>
    <mergeCell ref="E73:F73"/>
    <mergeCell ref="H73:I73"/>
    <mergeCell ref="B75:K75"/>
    <mergeCell ref="B76:K76"/>
    <mergeCell ref="A66:E66"/>
    <mergeCell ref="A68:N68"/>
    <mergeCell ref="A69:N69"/>
    <mergeCell ref="A70:C70"/>
    <mergeCell ref="A71:C71"/>
    <mergeCell ref="A64:B64"/>
    <mergeCell ref="C64:D64"/>
    <mergeCell ref="F64:G64"/>
    <mergeCell ref="H64:J64"/>
    <mergeCell ref="A65:F65"/>
    <mergeCell ref="H65:N65"/>
    <mergeCell ref="B105:K105"/>
    <mergeCell ref="B106:K106"/>
    <mergeCell ref="B107:K107"/>
    <mergeCell ref="B108:K108"/>
    <mergeCell ref="B109:K109"/>
    <mergeCell ref="A100:N100"/>
    <mergeCell ref="E101:F101"/>
    <mergeCell ref="H101:I101"/>
    <mergeCell ref="B103:K103"/>
    <mergeCell ref="B104:K104"/>
    <mergeCell ref="A94:E94"/>
    <mergeCell ref="A96:N96"/>
    <mergeCell ref="A97:N97"/>
    <mergeCell ref="A98:C98"/>
    <mergeCell ref="A99:C99"/>
    <mergeCell ref="A92:B92"/>
    <mergeCell ref="C92:D92"/>
    <mergeCell ref="F92:G92"/>
    <mergeCell ref="H92:J92"/>
    <mergeCell ref="A93:F93"/>
    <mergeCell ref="H93:N93"/>
    <mergeCell ref="B133:K133"/>
    <mergeCell ref="B134:K134"/>
    <mergeCell ref="B135:K135"/>
    <mergeCell ref="B136:K136"/>
    <mergeCell ref="B137:K137"/>
    <mergeCell ref="A128:N128"/>
    <mergeCell ref="E129:F129"/>
    <mergeCell ref="H129:I129"/>
    <mergeCell ref="B131:K131"/>
    <mergeCell ref="B132:K132"/>
    <mergeCell ref="A122:E122"/>
    <mergeCell ref="A124:N124"/>
    <mergeCell ref="A125:N125"/>
    <mergeCell ref="A126:C126"/>
    <mergeCell ref="A127:C127"/>
    <mergeCell ref="A120:B120"/>
    <mergeCell ref="C120:D120"/>
    <mergeCell ref="F120:G120"/>
    <mergeCell ref="H120:J120"/>
    <mergeCell ref="A121:F121"/>
    <mergeCell ref="H121:N121"/>
    <mergeCell ref="B161:K161"/>
    <mergeCell ref="B162:K162"/>
    <mergeCell ref="B163:K163"/>
    <mergeCell ref="B164:K164"/>
    <mergeCell ref="B165:K165"/>
    <mergeCell ref="A156:N156"/>
    <mergeCell ref="E157:F157"/>
    <mergeCell ref="H157:I157"/>
    <mergeCell ref="B159:K159"/>
    <mergeCell ref="B160:K160"/>
    <mergeCell ref="A150:E150"/>
    <mergeCell ref="A152:N152"/>
    <mergeCell ref="A153:N153"/>
    <mergeCell ref="A154:C154"/>
    <mergeCell ref="A155:C155"/>
    <mergeCell ref="A148:B148"/>
    <mergeCell ref="C148:D148"/>
    <mergeCell ref="F148:G148"/>
    <mergeCell ref="H148:J148"/>
    <mergeCell ref="A149:F149"/>
    <mergeCell ref="H149:N149"/>
    <mergeCell ref="B189:K189"/>
    <mergeCell ref="B190:K190"/>
    <mergeCell ref="B191:K191"/>
    <mergeCell ref="B192:K192"/>
    <mergeCell ref="B193:K193"/>
    <mergeCell ref="A184:N184"/>
    <mergeCell ref="E185:F185"/>
    <mergeCell ref="H185:I185"/>
    <mergeCell ref="B187:K187"/>
    <mergeCell ref="B188:K188"/>
    <mergeCell ref="A178:E178"/>
    <mergeCell ref="A180:N180"/>
    <mergeCell ref="A181:N181"/>
    <mergeCell ref="A182:C182"/>
    <mergeCell ref="A183:C183"/>
    <mergeCell ref="A176:B176"/>
    <mergeCell ref="C176:D176"/>
    <mergeCell ref="F176:G176"/>
    <mergeCell ref="H176:J176"/>
    <mergeCell ref="A177:F177"/>
    <mergeCell ref="H177:N177"/>
    <mergeCell ref="B217:K217"/>
    <mergeCell ref="B218:K218"/>
    <mergeCell ref="B219:K219"/>
    <mergeCell ref="B220:K220"/>
    <mergeCell ref="B221:K221"/>
    <mergeCell ref="A212:N212"/>
    <mergeCell ref="E213:F213"/>
    <mergeCell ref="H213:I213"/>
    <mergeCell ref="B215:K215"/>
    <mergeCell ref="B216:K216"/>
    <mergeCell ref="A206:E206"/>
    <mergeCell ref="A208:N208"/>
    <mergeCell ref="A209:N209"/>
    <mergeCell ref="A210:C210"/>
    <mergeCell ref="A211:C211"/>
    <mergeCell ref="A204:B204"/>
    <mergeCell ref="C204:D204"/>
    <mergeCell ref="F204:G204"/>
    <mergeCell ref="H204:J204"/>
    <mergeCell ref="A205:F205"/>
    <mergeCell ref="H205:N205"/>
    <mergeCell ref="B245:K245"/>
    <mergeCell ref="B246:K246"/>
    <mergeCell ref="B247:K247"/>
    <mergeCell ref="B248:K248"/>
    <mergeCell ref="B249:K249"/>
    <mergeCell ref="A240:N240"/>
    <mergeCell ref="E241:F241"/>
    <mergeCell ref="H241:I241"/>
    <mergeCell ref="B243:K243"/>
    <mergeCell ref="B244:K244"/>
    <mergeCell ref="A234:E234"/>
    <mergeCell ref="A236:N236"/>
    <mergeCell ref="A237:N237"/>
    <mergeCell ref="A238:C238"/>
    <mergeCell ref="A239:C239"/>
    <mergeCell ref="A232:B232"/>
    <mergeCell ref="C232:D232"/>
    <mergeCell ref="F232:G232"/>
    <mergeCell ref="H232:J232"/>
    <mergeCell ref="A233:F233"/>
    <mergeCell ref="H233:N233"/>
    <mergeCell ref="B273:K273"/>
    <mergeCell ref="B274:K274"/>
    <mergeCell ref="B275:K275"/>
    <mergeCell ref="B276:K276"/>
    <mergeCell ref="B277:K277"/>
    <mergeCell ref="A268:N268"/>
    <mergeCell ref="E269:F269"/>
    <mergeCell ref="H269:I269"/>
    <mergeCell ref="B271:K271"/>
    <mergeCell ref="B272:K272"/>
    <mergeCell ref="A262:E262"/>
    <mergeCell ref="A264:N264"/>
    <mergeCell ref="A265:N265"/>
    <mergeCell ref="A266:C266"/>
    <mergeCell ref="A267:C267"/>
    <mergeCell ref="A260:B260"/>
    <mergeCell ref="C260:D260"/>
    <mergeCell ref="F260:G260"/>
    <mergeCell ref="H260:J260"/>
    <mergeCell ref="A261:F261"/>
    <mergeCell ref="H261:N261"/>
    <mergeCell ref="B301:K301"/>
    <mergeCell ref="B302:K302"/>
    <mergeCell ref="B303:K303"/>
    <mergeCell ref="B304:K304"/>
    <mergeCell ref="B305:K305"/>
    <mergeCell ref="A296:N296"/>
    <mergeCell ref="E297:F297"/>
    <mergeCell ref="H297:I297"/>
    <mergeCell ref="B299:K299"/>
    <mergeCell ref="B300:K300"/>
    <mergeCell ref="A290:E290"/>
    <mergeCell ref="A292:N292"/>
    <mergeCell ref="A293:N293"/>
    <mergeCell ref="A294:C294"/>
    <mergeCell ref="A295:C295"/>
    <mergeCell ref="A288:B288"/>
    <mergeCell ref="C288:D288"/>
    <mergeCell ref="F288:G288"/>
    <mergeCell ref="H288:J288"/>
    <mergeCell ref="A289:F289"/>
    <mergeCell ref="H289:N289"/>
    <mergeCell ref="B329:K329"/>
    <mergeCell ref="B330:K330"/>
    <mergeCell ref="B331:K331"/>
    <mergeCell ref="B332:K332"/>
    <mergeCell ref="B333:K333"/>
    <mergeCell ref="A324:N324"/>
    <mergeCell ref="E325:F325"/>
    <mergeCell ref="H325:I325"/>
    <mergeCell ref="B327:K327"/>
    <mergeCell ref="B328:K328"/>
    <mergeCell ref="A318:E318"/>
    <mergeCell ref="A320:N320"/>
    <mergeCell ref="A321:N321"/>
    <mergeCell ref="A322:C322"/>
    <mergeCell ref="A323:C323"/>
    <mergeCell ref="A316:B316"/>
    <mergeCell ref="C316:D316"/>
    <mergeCell ref="F316:G316"/>
    <mergeCell ref="H316:J316"/>
    <mergeCell ref="A317:F317"/>
    <mergeCell ref="H317:N317"/>
    <mergeCell ref="B357:K357"/>
    <mergeCell ref="B358:K358"/>
    <mergeCell ref="B359:K359"/>
    <mergeCell ref="B360:K360"/>
    <mergeCell ref="B361:K361"/>
    <mergeCell ref="A352:N352"/>
    <mergeCell ref="E353:F353"/>
    <mergeCell ref="H353:I353"/>
    <mergeCell ref="B355:K355"/>
    <mergeCell ref="B356:K356"/>
    <mergeCell ref="A346:E346"/>
    <mergeCell ref="A348:N348"/>
    <mergeCell ref="A349:N349"/>
    <mergeCell ref="A350:C350"/>
    <mergeCell ref="A351:C351"/>
    <mergeCell ref="A344:B344"/>
    <mergeCell ref="C344:D344"/>
    <mergeCell ref="F344:G344"/>
    <mergeCell ref="H344:J344"/>
    <mergeCell ref="A345:F345"/>
    <mergeCell ref="H345:N345"/>
    <mergeCell ref="B385:K385"/>
    <mergeCell ref="B386:K386"/>
    <mergeCell ref="B387:K387"/>
    <mergeCell ref="B388:K388"/>
    <mergeCell ref="B389:K389"/>
    <mergeCell ref="A380:N380"/>
    <mergeCell ref="E381:F381"/>
    <mergeCell ref="H381:I381"/>
    <mergeCell ref="B383:K383"/>
    <mergeCell ref="B384:K384"/>
    <mergeCell ref="A374:E374"/>
    <mergeCell ref="A376:N376"/>
    <mergeCell ref="A377:N377"/>
    <mergeCell ref="A378:C378"/>
    <mergeCell ref="A379:C379"/>
    <mergeCell ref="A372:B372"/>
    <mergeCell ref="C372:D372"/>
    <mergeCell ref="F372:G372"/>
    <mergeCell ref="H372:J372"/>
    <mergeCell ref="A373:F373"/>
    <mergeCell ref="H373:N373"/>
    <mergeCell ref="B413:K413"/>
    <mergeCell ref="B414:K414"/>
    <mergeCell ref="B415:K415"/>
    <mergeCell ref="B416:K416"/>
    <mergeCell ref="B417:K417"/>
    <mergeCell ref="A408:N408"/>
    <mergeCell ref="E409:F409"/>
    <mergeCell ref="H409:I409"/>
    <mergeCell ref="B411:K411"/>
    <mergeCell ref="B412:K412"/>
    <mergeCell ref="A402:E402"/>
    <mergeCell ref="A404:N404"/>
    <mergeCell ref="A405:N405"/>
    <mergeCell ref="A406:C406"/>
    <mergeCell ref="A407:C407"/>
    <mergeCell ref="A400:B400"/>
    <mergeCell ref="C400:D400"/>
    <mergeCell ref="F400:G400"/>
    <mergeCell ref="H400:J400"/>
    <mergeCell ref="A401:F401"/>
    <mergeCell ref="H401:N401"/>
    <mergeCell ref="B441:K441"/>
    <mergeCell ref="B442:K442"/>
    <mergeCell ref="B443:K443"/>
    <mergeCell ref="B444:K444"/>
    <mergeCell ref="B445:K445"/>
    <mergeCell ref="A436:N436"/>
    <mergeCell ref="E437:F437"/>
    <mergeCell ref="H437:I437"/>
    <mergeCell ref="B439:K439"/>
    <mergeCell ref="B440:K440"/>
    <mergeCell ref="A430:E430"/>
    <mergeCell ref="A432:N432"/>
    <mergeCell ref="A433:N433"/>
    <mergeCell ref="A434:C434"/>
    <mergeCell ref="A435:C435"/>
    <mergeCell ref="A428:B428"/>
    <mergeCell ref="C428:D428"/>
    <mergeCell ref="F428:G428"/>
    <mergeCell ref="H428:J428"/>
    <mergeCell ref="A429:F429"/>
    <mergeCell ref="H429:N429"/>
    <mergeCell ref="B469:K469"/>
    <mergeCell ref="B470:K470"/>
    <mergeCell ref="B471:K471"/>
    <mergeCell ref="B472:K472"/>
    <mergeCell ref="B473:K473"/>
    <mergeCell ref="A464:N464"/>
    <mergeCell ref="E465:F465"/>
    <mergeCell ref="H465:I465"/>
    <mergeCell ref="B467:K467"/>
    <mergeCell ref="B468:K468"/>
    <mergeCell ref="A458:E458"/>
    <mergeCell ref="A460:N460"/>
    <mergeCell ref="A461:N461"/>
    <mergeCell ref="A462:C462"/>
    <mergeCell ref="A463:C463"/>
    <mergeCell ref="A456:B456"/>
    <mergeCell ref="C456:D456"/>
    <mergeCell ref="F456:G456"/>
    <mergeCell ref="H456:J456"/>
    <mergeCell ref="A457:F457"/>
    <mergeCell ref="H457:N457"/>
    <mergeCell ref="B497:K497"/>
    <mergeCell ref="B498:K498"/>
    <mergeCell ref="B499:K499"/>
    <mergeCell ref="B500:K500"/>
    <mergeCell ref="B501:K501"/>
    <mergeCell ref="A492:N492"/>
    <mergeCell ref="E493:F493"/>
    <mergeCell ref="H493:I493"/>
    <mergeCell ref="B495:K495"/>
    <mergeCell ref="B496:K496"/>
    <mergeCell ref="A486:E486"/>
    <mergeCell ref="A488:N488"/>
    <mergeCell ref="A489:N489"/>
    <mergeCell ref="A490:C490"/>
    <mergeCell ref="A491:C491"/>
    <mergeCell ref="A484:B484"/>
    <mergeCell ref="C484:D484"/>
    <mergeCell ref="F484:G484"/>
    <mergeCell ref="H484:J484"/>
    <mergeCell ref="A485:F485"/>
    <mergeCell ref="H485:N485"/>
    <mergeCell ref="B525:K525"/>
    <mergeCell ref="B526:K526"/>
    <mergeCell ref="B527:K527"/>
    <mergeCell ref="B528:K528"/>
    <mergeCell ref="B529:K529"/>
    <mergeCell ref="A520:N520"/>
    <mergeCell ref="E521:F521"/>
    <mergeCell ref="H521:I521"/>
    <mergeCell ref="B523:K523"/>
    <mergeCell ref="B524:K524"/>
    <mergeCell ref="A514:E514"/>
    <mergeCell ref="A516:N516"/>
    <mergeCell ref="A517:N517"/>
    <mergeCell ref="A518:C518"/>
    <mergeCell ref="A519:C519"/>
    <mergeCell ref="A512:B512"/>
    <mergeCell ref="C512:D512"/>
    <mergeCell ref="F512:G512"/>
    <mergeCell ref="H512:J512"/>
    <mergeCell ref="A513:F513"/>
    <mergeCell ref="H513:N513"/>
    <mergeCell ref="B553:K553"/>
    <mergeCell ref="B554:K554"/>
    <mergeCell ref="B555:K555"/>
    <mergeCell ref="B556:K556"/>
    <mergeCell ref="B557:K557"/>
    <mergeCell ref="A548:N548"/>
    <mergeCell ref="E549:F549"/>
    <mergeCell ref="H549:I549"/>
    <mergeCell ref="B551:K551"/>
    <mergeCell ref="B552:K552"/>
    <mergeCell ref="A542:E542"/>
    <mergeCell ref="A544:N544"/>
    <mergeCell ref="A545:N545"/>
    <mergeCell ref="A546:C546"/>
    <mergeCell ref="A547:C547"/>
    <mergeCell ref="A540:B540"/>
    <mergeCell ref="C540:D540"/>
    <mergeCell ref="F540:G540"/>
    <mergeCell ref="H540:J540"/>
    <mergeCell ref="A541:F541"/>
    <mergeCell ref="H541:N541"/>
    <mergeCell ref="B581:K581"/>
    <mergeCell ref="B582:K582"/>
    <mergeCell ref="B583:K583"/>
    <mergeCell ref="B584:K584"/>
    <mergeCell ref="B585:K585"/>
    <mergeCell ref="A576:N576"/>
    <mergeCell ref="E577:F577"/>
    <mergeCell ref="H577:I577"/>
    <mergeCell ref="B579:K579"/>
    <mergeCell ref="B580:K580"/>
    <mergeCell ref="A570:E570"/>
    <mergeCell ref="A572:N572"/>
    <mergeCell ref="A573:N573"/>
    <mergeCell ref="A574:C574"/>
    <mergeCell ref="A575:C575"/>
    <mergeCell ref="A568:B568"/>
    <mergeCell ref="C568:D568"/>
    <mergeCell ref="F568:G568"/>
    <mergeCell ref="H568:J568"/>
    <mergeCell ref="A569:F569"/>
    <mergeCell ref="H569:N569"/>
    <mergeCell ref="B609:K609"/>
    <mergeCell ref="B610:K610"/>
    <mergeCell ref="B611:K611"/>
    <mergeCell ref="B612:K612"/>
    <mergeCell ref="B613:K613"/>
    <mergeCell ref="A604:N604"/>
    <mergeCell ref="E605:F605"/>
    <mergeCell ref="H605:I605"/>
    <mergeCell ref="B607:K607"/>
    <mergeCell ref="B608:K608"/>
    <mergeCell ref="A598:E598"/>
    <mergeCell ref="A600:N600"/>
    <mergeCell ref="A601:N601"/>
    <mergeCell ref="A602:C602"/>
    <mergeCell ref="A603:C603"/>
    <mergeCell ref="A596:B596"/>
    <mergeCell ref="C596:D596"/>
    <mergeCell ref="F596:G596"/>
    <mergeCell ref="H596:J596"/>
    <mergeCell ref="A597:F597"/>
    <mergeCell ref="H597:N597"/>
    <mergeCell ref="B637:K637"/>
    <mergeCell ref="B638:K638"/>
    <mergeCell ref="B639:K639"/>
    <mergeCell ref="B640:K640"/>
    <mergeCell ref="B641:K641"/>
    <mergeCell ref="A632:N632"/>
    <mergeCell ref="E633:F633"/>
    <mergeCell ref="H633:I633"/>
    <mergeCell ref="B635:K635"/>
    <mergeCell ref="B636:K636"/>
    <mergeCell ref="A626:E626"/>
    <mergeCell ref="A628:N628"/>
    <mergeCell ref="A629:N629"/>
    <mergeCell ref="A630:C630"/>
    <mergeCell ref="A631:C631"/>
    <mergeCell ref="A624:B624"/>
    <mergeCell ref="C624:D624"/>
    <mergeCell ref="F624:G624"/>
    <mergeCell ref="H624:J624"/>
    <mergeCell ref="A625:F625"/>
    <mergeCell ref="H625:N625"/>
    <mergeCell ref="B665:K665"/>
    <mergeCell ref="B666:K666"/>
    <mergeCell ref="B667:K667"/>
    <mergeCell ref="B668:K668"/>
    <mergeCell ref="B669:K669"/>
    <mergeCell ref="A660:N660"/>
    <mergeCell ref="E661:F661"/>
    <mergeCell ref="H661:I661"/>
    <mergeCell ref="B663:K663"/>
    <mergeCell ref="B664:K664"/>
    <mergeCell ref="A654:E654"/>
    <mergeCell ref="A656:N656"/>
    <mergeCell ref="A657:N657"/>
    <mergeCell ref="A658:C658"/>
    <mergeCell ref="A659:C659"/>
    <mergeCell ref="A652:B652"/>
    <mergeCell ref="C652:D652"/>
    <mergeCell ref="F652:G652"/>
    <mergeCell ref="H652:J652"/>
    <mergeCell ref="A653:F653"/>
    <mergeCell ref="H653:N653"/>
    <mergeCell ref="B693:K693"/>
    <mergeCell ref="B694:K694"/>
    <mergeCell ref="B695:K695"/>
    <mergeCell ref="B696:K696"/>
    <mergeCell ref="B697:K697"/>
    <mergeCell ref="A688:N688"/>
    <mergeCell ref="E689:F689"/>
    <mergeCell ref="H689:I689"/>
    <mergeCell ref="B691:K691"/>
    <mergeCell ref="B692:K692"/>
    <mergeCell ref="A682:E682"/>
    <mergeCell ref="A684:N684"/>
    <mergeCell ref="A685:N685"/>
    <mergeCell ref="A686:C686"/>
    <mergeCell ref="A687:C687"/>
    <mergeCell ref="A680:B680"/>
    <mergeCell ref="C680:D680"/>
    <mergeCell ref="F680:G680"/>
    <mergeCell ref="H680:J680"/>
    <mergeCell ref="A681:F681"/>
    <mergeCell ref="H681:N681"/>
    <mergeCell ref="B721:K721"/>
    <mergeCell ref="B722:K722"/>
    <mergeCell ref="B723:K723"/>
    <mergeCell ref="B724:K724"/>
    <mergeCell ref="B725:K725"/>
    <mergeCell ref="A716:N716"/>
    <mergeCell ref="E717:F717"/>
    <mergeCell ref="H717:I717"/>
    <mergeCell ref="B719:K719"/>
    <mergeCell ref="B720:K720"/>
    <mergeCell ref="A710:E710"/>
    <mergeCell ref="A712:N712"/>
    <mergeCell ref="A713:N713"/>
    <mergeCell ref="A714:C714"/>
    <mergeCell ref="A715:C715"/>
    <mergeCell ref="A708:B708"/>
    <mergeCell ref="C708:D708"/>
    <mergeCell ref="F708:G708"/>
    <mergeCell ref="H708:J708"/>
    <mergeCell ref="A709:F709"/>
    <mergeCell ref="H709:N709"/>
    <mergeCell ref="B749:K749"/>
    <mergeCell ref="B750:K750"/>
    <mergeCell ref="B751:K751"/>
    <mergeCell ref="B752:K752"/>
    <mergeCell ref="B753:K753"/>
    <mergeCell ref="A744:N744"/>
    <mergeCell ref="E745:F745"/>
    <mergeCell ref="H745:I745"/>
    <mergeCell ref="B747:K747"/>
    <mergeCell ref="B748:K748"/>
    <mergeCell ref="A738:E738"/>
    <mergeCell ref="A740:N740"/>
    <mergeCell ref="A741:N741"/>
    <mergeCell ref="A742:C742"/>
    <mergeCell ref="A743:C743"/>
    <mergeCell ref="A736:B736"/>
    <mergeCell ref="C736:D736"/>
    <mergeCell ref="F736:G736"/>
    <mergeCell ref="H736:J736"/>
    <mergeCell ref="A737:F737"/>
    <mergeCell ref="H737:N737"/>
    <mergeCell ref="B777:K777"/>
    <mergeCell ref="B778:K778"/>
    <mergeCell ref="B779:K779"/>
    <mergeCell ref="B780:K780"/>
    <mergeCell ref="B781:K781"/>
    <mergeCell ref="A772:N772"/>
    <mergeCell ref="E773:F773"/>
    <mergeCell ref="H773:I773"/>
    <mergeCell ref="B775:K775"/>
    <mergeCell ref="B776:K776"/>
    <mergeCell ref="A766:E766"/>
    <mergeCell ref="A768:N768"/>
    <mergeCell ref="A769:N769"/>
    <mergeCell ref="A770:C770"/>
    <mergeCell ref="A771:C771"/>
    <mergeCell ref="A764:B764"/>
    <mergeCell ref="C764:D764"/>
    <mergeCell ref="F764:G764"/>
    <mergeCell ref="H764:J764"/>
    <mergeCell ref="A765:F765"/>
    <mergeCell ref="H765:N765"/>
    <mergeCell ref="B805:K805"/>
    <mergeCell ref="B806:K806"/>
    <mergeCell ref="B807:K807"/>
    <mergeCell ref="B808:K808"/>
    <mergeCell ref="B809:K809"/>
    <mergeCell ref="A800:N800"/>
    <mergeCell ref="E801:F801"/>
    <mergeCell ref="H801:I801"/>
    <mergeCell ref="B803:K803"/>
    <mergeCell ref="B804:K804"/>
    <mergeCell ref="A794:E794"/>
    <mergeCell ref="A796:N796"/>
    <mergeCell ref="A797:N797"/>
    <mergeCell ref="A798:C798"/>
    <mergeCell ref="A799:C799"/>
    <mergeCell ref="A792:B792"/>
    <mergeCell ref="C792:D792"/>
    <mergeCell ref="F792:G792"/>
    <mergeCell ref="H792:J792"/>
    <mergeCell ref="A793:F793"/>
    <mergeCell ref="H793:N793"/>
    <mergeCell ref="B833:K833"/>
    <mergeCell ref="B834:K834"/>
    <mergeCell ref="B835:K835"/>
    <mergeCell ref="B836:K836"/>
    <mergeCell ref="B837:K837"/>
    <mergeCell ref="A828:N828"/>
    <mergeCell ref="E829:F829"/>
    <mergeCell ref="H829:I829"/>
    <mergeCell ref="B831:K831"/>
    <mergeCell ref="B832:K832"/>
    <mergeCell ref="A822:E822"/>
    <mergeCell ref="A824:N824"/>
    <mergeCell ref="A825:N825"/>
    <mergeCell ref="A826:C826"/>
    <mergeCell ref="A827:C827"/>
    <mergeCell ref="A820:B820"/>
    <mergeCell ref="C820:D820"/>
    <mergeCell ref="F820:G820"/>
    <mergeCell ref="H820:J820"/>
    <mergeCell ref="A821:F821"/>
    <mergeCell ref="H821:N821"/>
    <mergeCell ref="B861:K861"/>
    <mergeCell ref="B862:K862"/>
    <mergeCell ref="B863:K863"/>
    <mergeCell ref="B864:K864"/>
    <mergeCell ref="B865:K865"/>
    <mergeCell ref="A856:N856"/>
    <mergeCell ref="E857:F857"/>
    <mergeCell ref="H857:I857"/>
    <mergeCell ref="B859:K859"/>
    <mergeCell ref="B860:K860"/>
    <mergeCell ref="A850:E850"/>
    <mergeCell ref="A852:N852"/>
    <mergeCell ref="A853:N853"/>
    <mergeCell ref="A854:C854"/>
    <mergeCell ref="A855:C855"/>
    <mergeCell ref="A848:B848"/>
    <mergeCell ref="C848:D848"/>
    <mergeCell ref="F848:G848"/>
    <mergeCell ref="H848:J848"/>
    <mergeCell ref="A849:F849"/>
    <mergeCell ref="H849:N849"/>
    <mergeCell ref="B889:K889"/>
    <mergeCell ref="B890:K890"/>
    <mergeCell ref="B891:K891"/>
    <mergeCell ref="B892:K892"/>
    <mergeCell ref="B893:K893"/>
    <mergeCell ref="A884:N884"/>
    <mergeCell ref="E885:F885"/>
    <mergeCell ref="H885:I885"/>
    <mergeCell ref="B887:K887"/>
    <mergeCell ref="B888:K888"/>
    <mergeCell ref="A878:E878"/>
    <mergeCell ref="A880:N880"/>
    <mergeCell ref="A881:N881"/>
    <mergeCell ref="A882:C882"/>
    <mergeCell ref="A883:C883"/>
    <mergeCell ref="A876:B876"/>
    <mergeCell ref="C876:D876"/>
    <mergeCell ref="F876:G876"/>
    <mergeCell ref="H876:J876"/>
    <mergeCell ref="A877:F877"/>
    <mergeCell ref="H877:N877"/>
    <mergeCell ref="B917:K917"/>
    <mergeCell ref="B918:K918"/>
    <mergeCell ref="B919:K919"/>
    <mergeCell ref="B920:K920"/>
    <mergeCell ref="B921:K921"/>
    <mergeCell ref="A912:N912"/>
    <mergeCell ref="E913:F913"/>
    <mergeCell ref="H913:I913"/>
    <mergeCell ref="B915:K915"/>
    <mergeCell ref="B916:K916"/>
    <mergeCell ref="A906:E906"/>
    <mergeCell ref="A908:N908"/>
    <mergeCell ref="A909:N909"/>
    <mergeCell ref="A910:C910"/>
    <mergeCell ref="A911:C911"/>
    <mergeCell ref="A904:B904"/>
    <mergeCell ref="C904:D904"/>
    <mergeCell ref="F904:G904"/>
    <mergeCell ref="H904:J904"/>
    <mergeCell ref="A905:F905"/>
    <mergeCell ref="H905:N905"/>
    <mergeCell ref="B945:K945"/>
    <mergeCell ref="B946:K946"/>
    <mergeCell ref="B947:K947"/>
    <mergeCell ref="B948:K948"/>
    <mergeCell ref="B949:K949"/>
    <mergeCell ref="A940:N940"/>
    <mergeCell ref="E941:F941"/>
    <mergeCell ref="H941:I941"/>
    <mergeCell ref="B943:K943"/>
    <mergeCell ref="B944:K944"/>
    <mergeCell ref="A934:E934"/>
    <mergeCell ref="A936:N936"/>
    <mergeCell ref="A937:N937"/>
    <mergeCell ref="A938:C938"/>
    <mergeCell ref="A939:C939"/>
    <mergeCell ref="A932:B932"/>
    <mergeCell ref="C932:D932"/>
    <mergeCell ref="F932:G932"/>
    <mergeCell ref="H932:J932"/>
    <mergeCell ref="A933:F933"/>
    <mergeCell ref="H933:N933"/>
    <mergeCell ref="B973:K973"/>
    <mergeCell ref="B974:K974"/>
    <mergeCell ref="B975:K975"/>
    <mergeCell ref="B976:K976"/>
    <mergeCell ref="B977:K977"/>
    <mergeCell ref="A968:N968"/>
    <mergeCell ref="E969:F969"/>
    <mergeCell ref="H969:I969"/>
    <mergeCell ref="B971:K971"/>
    <mergeCell ref="B972:K972"/>
    <mergeCell ref="A962:E962"/>
    <mergeCell ref="A964:N964"/>
    <mergeCell ref="A965:N965"/>
    <mergeCell ref="A966:C966"/>
    <mergeCell ref="A967:C967"/>
    <mergeCell ref="A960:B960"/>
    <mergeCell ref="C960:D960"/>
    <mergeCell ref="F960:G960"/>
    <mergeCell ref="H960:J960"/>
    <mergeCell ref="A961:F961"/>
    <mergeCell ref="H961:N961"/>
    <mergeCell ref="B1001:K1001"/>
    <mergeCell ref="B1002:K1002"/>
    <mergeCell ref="B1003:K1003"/>
    <mergeCell ref="B1004:K1004"/>
    <mergeCell ref="B1005:K1005"/>
    <mergeCell ref="A996:N996"/>
    <mergeCell ref="E997:F997"/>
    <mergeCell ref="H997:I997"/>
    <mergeCell ref="B999:K999"/>
    <mergeCell ref="B1000:K1000"/>
    <mergeCell ref="A990:E990"/>
    <mergeCell ref="A992:N992"/>
    <mergeCell ref="A993:N993"/>
    <mergeCell ref="A994:C994"/>
    <mergeCell ref="A995:C995"/>
    <mergeCell ref="A988:B988"/>
    <mergeCell ref="C988:D988"/>
    <mergeCell ref="F988:G988"/>
    <mergeCell ref="H988:J988"/>
    <mergeCell ref="A989:F989"/>
    <mergeCell ref="H989:N989"/>
    <mergeCell ref="B1029:K1029"/>
    <mergeCell ref="B1030:K1030"/>
    <mergeCell ref="B1031:K1031"/>
    <mergeCell ref="B1032:K1032"/>
    <mergeCell ref="B1033:K1033"/>
    <mergeCell ref="A1024:N1024"/>
    <mergeCell ref="E1025:F1025"/>
    <mergeCell ref="H1025:I1025"/>
    <mergeCell ref="B1027:K1027"/>
    <mergeCell ref="B1028:K1028"/>
    <mergeCell ref="A1018:E1018"/>
    <mergeCell ref="A1020:N1020"/>
    <mergeCell ref="A1021:N1021"/>
    <mergeCell ref="A1022:C1022"/>
    <mergeCell ref="A1023:C1023"/>
    <mergeCell ref="A1016:B1016"/>
    <mergeCell ref="C1016:D1016"/>
    <mergeCell ref="F1016:G1016"/>
    <mergeCell ref="H1016:J1016"/>
    <mergeCell ref="A1017:F1017"/>
    <mergeCell ref="H1017:N1017"/>
    <mergeCell ref="B1057:K1057"/>
    <mergeCell ref="B1058:K1058"/>
    <mergeCell ref="B1059:K1059"/>
    <mergeCell ref="B1060:K1060"/>
    <mergeCell ref="B1061:K1061"/>
    <mergeCell ref="A1052:N1052"/>
    <mergeCell ref="E1053:F1053"/>
    <mergeCell ref="H1053:I1053"/>
    <mergeCell ref="B1055:K1055"/>
    <mergeCell ref="B1056:K1056"/>
    <mergeCell ref="A1046:E1046"/>
    <mergeCell ref="A1048:N1048"/>
    <mergeCell ref="A1049:N1049"/>
    <mergeCell ref="A1050:C1050"/>
    <mergeCell ref="A1051:C1051"/>
    <mergeCell ref="A1044:B1044"/>
    <mergeCell ref="C1044:D1044"/>
    <mergeCell ref="F1044:G1044"/>
    <mergeCell ref="H1044:J1044"/>
    <mergeCell ref="A1045:F1045"/>
    <mergeCell ref="H1045:N1045"/>
    <mergeCell ref="B1085:K1085"/>
    <mergeCell ref="B1086:K1086"/>
    <mergeCell ref="B1087:K1087"/>
    <mergeCell ref="B1088:K1088"/>
    <mergeCell ref="B1089:K1089"/>
    <mergeCell ref="A1080:N1080"/>
    <mergeCell ref="E1081:F1081"/>
    <mergeCell ref="H1081:I1081"/>
    <mergeCell ref="B1083:K1083"/>
    <mergeCell ref="B1084:K1084"/>
    <mergeCell ref="A1074:E1074"/>
    <mergeCell ref="A1076:N1076"/>
    <mergeCell ref="A1077:N1077"/>
    <mergeCell ref="A1078:C1078"/>
    <mergeCell ref="A1079:C1079"/>
    <mergeCell ref="A1072:B1072"/>
    <mergeCell ref="C1072:D1072"/>
    <mergeCell ref="F1072:G1072"/>
    <mergeCell ref="H1072:J1072"/>
    <mergeCell ref="A1073:F1073"/>
    <mergeCell ref="H1073:N1073"/>
    <mergeCell ref="B1113:K1113"/>
    <mergeCell ref="B1114:K1114"/>
    <mergeCell ref="B1115:K1115"/>
    <mergeCell ref="B1116:K1116"/>
    <mergeCell ref="B1117:K1117"/>
    <mergeCell ref="A1108:N1108"/>
    <mergeCell ref="E1109:F1109"/>
    <mergeCell ref="H1109:I1109"/>
    <mergeCell ref="B1111:K1111"/>
    <mergeCell ref="B1112:K1112"/>
    <mergeCell ref="A1102:E1102"/>
    <mergeCell ref="A1104:N1104"/>
    <mergeCell ref="A1105:N1105"/>
    <mergeCell ref="A1106:C1106"/>
    <mergeCell ref="A1107:C1107"/>
    <mergeCell ref="A1100:B1100"/>
    <mergeCell ref="C1100:D1100"/>
    <mergeCell ref="F1100:G1100"/>
    <mergeCell ref="H1100:J1100"/>
    <mergeCell ref="A1101:F1101"/>
    <mergeCell ref="H1101:N1101"/>
    <mergeCell ref="B1141:K1141"/>
    <mergeCell ref="B1142:K1142"/>
    <mergeCell ref="B1143:K1143"/>
    <mergeCell ref="B1144:K1144"/>
    <mergeCell ref="B1145:K1145"/>
    <mergeCell ref="A1136:N1136"/>
    <mergeCell ref="E1137:F1137"/>
    <mergeCell ref="H1137:I1137"/>
    <mergeCell ref="B1139:K1139"/>
    <mergeCell ref="B1140:K1140"/>
    <mergeCell ref="A1130:E1130"/>
    <mergeCell ref="A1132:N1132"/>
    <mergeCell ref="A1133:N1133"/>
    <mergeCell ref="A1134:C1134"/>
    <mergeCell ref="A1135:C1135"/>
    <mergeCell ref="A1128:B1128"/>
    <mergeCell ref="C1128:D1128"/>
    <mergeCell ref="F1128:G1128"/>
    <mergeCell ref="H1128:J1128"/>
    <mergeCell ref="A1129:F1129"/>
    <mergeCell ref="H1129:N1129"/>
    <mergeCell ref="B1169:K1169"/>
    <mergeCell ref="B1170:K1170"/>
    <mergeCell ref="B1171:K1171"/>
    <mergeCell ref="B1172:K1172"/>
    <mergeCell ref="B1173:K1173"/>
    <mergeCell ref="A1164:N1164"/>
    <mergeCell ref="E1165:F1165"/>
    <mergeCell ref="H1165:I1165"/>
    <mergeCell ref="B1167:K1167"/>
    <mergeCell ref="B1168:K1168"/>
    <mergeCell ref="A1158:E1158"/>
    <mergeCell ref="A1160:N1160"/>
    <mergeCell ref="A1161:N1161"/>
    <mergeCell ref="A1162:C1162"/>
    <mergeCell ref="A1163:C1163"/>
    <mergeCell ref="A1156:B1156"/>
    <mergeCell ref="C1156:D1156"/>
    <mergeCell ref="F1156:G1156"/>
    <mergeCell ref="H1156:J1156"/>
    <mergeCell ref="A1157:F1157"/>
    <mergeCell ref="H1157:N1157"/>
    <mergeCell ref="B1197:K1197"/>
    <mergeCell ref="B1198:K1198"/>
    <mergeCell ref="B1199:K1199"/>
    <mergeCell ref="B1200:K1200"/>
    <mergeCell ref="B1201:K1201"/>
    <mergeCell ref="A1192:N1192"/>
    <mergeCell ref="E1193:F1193"/>
    <mergeCell ref="H1193:I1193"/>
    <mergeCell ref="B1195:K1195"/>
    <mergeCell ref="B1196:K1196"/>
    <mergeCell ref="A1186:E1186"/>
    <mergeCell ref="A1188:N1188"/>
    <mergeCell ref="A1189:N1189"/>
    <mergeCell ref="A1190:C1190"/>
    <mergeCell ref="A1191:C1191"/>
    <mergeCell ref="A1184:B1184"/>
    <mergeCell ref="C1184:D1184"/>
    <mergeCell ref="F1184:G1184"/>
    <mergeCell ref="H1184:J1184"/>
    <mergeCell ref="A1185:F1185"/>
    <mergeCell ref="H1185:N1185"/>
    <mergeCell ref="B1225:K1225"/>
    <mergeCell ref="B1226:K1226"/>
    <mergeCell ref="B1227:K1227"/>
    <mergeCell ref="B1228:K1228"/>
    <mergeCell ref="B1229:K1229"/>
    <mergeCell ref="A1220:N1220"/>
    <mergeCell ref="E1221:F1221"/>
    <mergeCell ref="H1221:I1221"/>
    <mergeCell ref="B1223:K1223"/>
    <mergeCell ref="B1224:K1224"/>
    <mergeCell ref="A1214:E1214"/>
    <mergeCell ref="A1216:N1216"/>
    <mergeCell ref="A1217:N1217"/>
    <mergeCell ref="A1218:C1218"/>
    <mergeCell ref="A1219:C1219"/>
    <mergeCell ref="A1212:B1212"/>
    <mergeCell ref="C1212:D1212"/>
    <mergeCell ref="F1212:G1212"/>
    <mergeCell ref="H1212:J1212"/>
    <mergeCell ref="A1213:F1213"/>
    <mergeCell ref="H1213:N1213"/>
    <mergeCell ref="B1253:K1253"/>
    <mergeCell ref="B1254:K1254"/>
    <mergeCell ref="B1255:K1255"/>
    <mergeCell ref="B1256:K1256"/>
    <mergeCell ref="B1257:K1257"/>
    <mergeCell ref="A1248:N1248"/>
    <mergeCell ref="E1249:F1249"/>
    <mergeCell ref="H1249:I1249"/>
    <mergeCell ref="B1251:K1251"/>
    <mergeCell ref="B1252:K1252"/>
    <mergeCell ref="A1242:E1242"/>
    <mergeCell ref="A1244:N1244"/>
    <mergeCell ref="A1245:N1245"/>
    <mergeCell ref="A1246:C1246"/>
    <mergeCell ref="A1247:C1247"/>
    <mergeCell ref="A1240:B1240"/>
    <mergeCell ref="C1240:D1240"/>
    <mergeCell ref="F1240:G1240"/>
    <mergeCell ref="H1240:J1240"/>
    <mergeCell ref="A1241:F1241"/>
    <mergeCell ref="H1241:N1241"/>
    <mergeCell ref="B1281:K1281"/>
    <mergeCell ref="B1282:K1282"/>
    <mergeCell ref="B1283:K1283"/>
    <mergeCell ref="B1284:K1284"/>
    <mergeCell ref="B1285:K1285"/>
    <mergeCell ref="A1276:N1276"/>
    <mergeCell ref="E1277:F1277"/>
    <mergeCell ref="H1277:I1277"/>
    <mergeCell ref="B1279:K1279"/>
    <mergeCell ref="B1280:K1280"/>
    <mergeCell ref="A1270:E1270"/>
    <mergeCell ref="A1272:N1272"/>
    <mergeCell ref="A1273:N1273"/>
    <mergeCell ref="A1274:C1274"/>
    <mergeCell ref="A1275:C1275"/>
    <mergeCell ref="A1268:B1268"/>
    <mergeCell ref="C1268:D1268"/>
    <mergeCell ref="F1268:G1268"/>
    <mergeCell ref="H1268:J1268"/>
    <mergeCell ref="A1269:F1269"/>
    <mergeCell ref="H1269:N1269"/>
    <mergeCell ref="B1309:K1309"/>
    <mergeCell ref="B1310:K1310"/>
    <mergeCell ref="B1311:K1311"/>
    <mergeCell ref="B1312:K1312"/>
    <mergeCell ref="B1313:K1313"/>
    <mergeCell ref="A1304:N1304"/>
    <mergeCell ref="E1305:F1305"/>
    <mergeCell ref="H1305:I1305"/>
    <mergeCell ref="B1307:K1307"/>
    <mergeCell ref="B1308:K1308"/>
    <mergeCell ref="A1298:E1298"/>
    <mergeCell ref="A1300:N1300"/>
    <mergeCell ref="A1301:N1301"/>
    <mergeCell ref="A1302:C1302"/>
    <mergeCell ref="A1303:C1303"/>
    <mergeCell ref="A1296:B1296"/>
    <mergeCell ref="C1296:D1296"/>
    <mergeCell ref="F1296:G1296"/>
    <mergeCell ref="H1296:J1296"/>
    <mergeCell ref="A1297:F1297"/>
    <mergeCell ref="H1297:N1297"/>
    <mergeCell ref="B1337:K1337"/>
    <mergeCell ref="B1338:K1338"/>
    <mergeCell ref="B1339:K1339"/>
    <mergeCell ref="B1340:K1340"/>
    <mergeCell ref="B1341:K1341"/>
    <mergeCell ref="A1332:N1332"/>
    <mergeCell ref="E1333:F1333"/>
    <mergeCell ref="H1333:I1333"/>
    <mergeCell ref="B1335:K1335"/>
    <mergeCell ref="B1336:K1336"/>
    <mergeCell ref="A1326:E1326"/>
    <mergeCell ref="A1328:N1328"/>
    <mergeCell ref="A1329:N1329"/>
    <mergeCell ref="A1330:C1330"/>
    <mergeCell ref="A1331:C1331"/>
    <mergeCell ref="A1324:B1324"/>
    <mergeCell ref="C1324:D1324"/>
    <mergeCell ref="F1324:G1324"/>
    <mergeCell ref="H1324:J1324"/>
    <mergeCell ref="A1325:F1325"/>
    <mergeCell ref="H1325:N1325"/>
  </mergeCells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N29"/>
  <sheetViews>
    <sheetView workbookViewId="0">
      <selection activeCell="P13" sqref="P13"/>
    </sheetView>
  </sheetViews>
  <sheetFormatPr baseColWidth="10" defaultRowHeight="15"/>
  <cols>
    <col min="1" max="1" width="8.42578125" customWidth="1"/>
    <col min="2" max="2" width="3" customWidth="1"/>
    <col min="3" max="3" width="7.85546875" customWidth="1"/>
    <col min="4" max="4" width="3.42578125" customWidth="1"/>
    <col min="5" max="5" width="6.85546875" customWidth="1"/>
    <col min="6" max="6" width="4.42578125" customWidth="1"/>
    <col min="7" max="7" width="3.5703125" customWidth="1"/>
    <col min="8" max="8" width="1.7109375" customWidth="1"/>
    <col min="9" max="9" width="6.140625" customWidth="1"/>
    <col min="12" max="12" width="11.85546875" bestFit="1" customWidth="1"/>
  </cols>
  <sheetData>
    <row r="2" spans="1:14" ht="26.25">
      <c r="K2" s="18"/>
    </row>
    <row r="8" spans="1:14">
      <c r="A8" s="38" t="s">
        <v>0</v>
      </c>
      <c r="B8" s="38"/>
      <c r="C8" s="39" t="s">
        <v>1</v>
      </c>
      <c r="D8" s="39"/>
      <c r="E8" s="6" t="s">
        <v>2</v>
      </c>
      <c r="F8" s="39" t="s">
        <v>3</v>
      </c>
      <c r="G8" s="39"/>
      <c r="H8" s="38" t="s">
        <v>4</v>
      </c>
      <c r="I8" s="38"/>
      <c r="J8" s="40"/>
      <c r="K8" s="3"/>
      <c r="L8" s="4"/>
      <c r="M8" s="4"/>
      <c r="N8" s="5"/>
    </row>
    <row r="9" spans="1:14" ht="15.75">
      <c r="A9" s="29" t="s">
        <v>5</v>
      </c>
      <c r="B9" s="30"/>
      <c r="C9" s="30"/>
      <c r="D9" s="30"/>
      <c r="E9" s="30"/>
      <c r="F9" s="30"/>
      <c r="G9" s="12"/>
      <c r="H9" s="41" t="s">
        <v>17</v>
      </c>
      <c r="I9" s="42"/>
      <c r="J9" s="42"/>
      <c r="K9" s="43"/>
      <c r="L9" s="43"/>
      <c r="M9" s="43"/>
      <c r="N9" s="43"/>
    </row>
    <row r="10" spans="1:14">
      <c r="A10" s="29" t="s">
        <v>6</v>
      </c>
      <c r="B10" s="30"/>
      <c r="C10" s="30"/>
      <c r="D10" s="30"/>
      <c r="E10" s="30"/>
      <c r="F10" s="4"/>
      <c r="G10" s="5"/>
      <c r="H10" s="3"/>
      <c r="I10" s="4"/>
      <c r="J10" s="4"/>
      <c r="K10" s="4"/>
      <c r="L10" s="4"/>
      <c r="M10" s="4"/>
      <c r="N10" s="5"/>
    </row>
    <row r="11" spans="1:14">
      <c r="A11" s="8" t="s">
        <v>16</v>
      </c>
      <c r="B11" s="9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1"/>
    </row>
    <row r="12" spans="1:14">
      <c r="A12" s="31" t="s">
        <v>18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3"/>
    </row>
    <row r="13" spans="1:14">
      <c r="A13" s="34" t="s">
        <v>7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6"/>
    </row>
    <row r="14" spans="1:14">
      <c r="A14" s="29" t="s">
        <v>8</v>
      </c>
      <c r="B14" s="30"/>
      <c r="C14" s="37"/>
      <c r="D14" s="3"/>
      <c r="E14" s="4"/>
      <c r="F14" s="4"/>
      <c r="G14" s="4"/>
      <c r="H14" s="4"/>
      <c r="I14" s="4"/>
      <c r="J14" s="5"/>
      <c r="K14" s="2" t="s">
        <v>10</v>
      </c>
      <c r="L14" s="3"/>
      <c r="M14" s="4"/>
      <c r="N14" s="5"/>
    </row>
    <row r="15" spans="1:14">
      <c r="A15" s="29" t="s">
        <v>9</v>
      </c>
      <c r="B15" s="30"/>
      <c r="C15" s="37"/>
      <c r="D15" s="3"/>
      <c r="E15" s="4"/>
      <c r="F15" s="4"/>
      <c r="G15" s="4"/>
      <c r="H15" s="4"/>
      <c r="I15" s="4"/>
      <c r="J15" s="5"/>
      <c r="K15" s="2" t="s">
        <v>11</v>
      </c>
      <c r="L15" s="3"/>
      <c r="M15" s="4"/>
      <c r="N15" s="5"/>
    </row>
    <row r="16" spans="1:14" ht="15.75">
      <c r="A16" s="25" t="s">
        <v>12</v>
      </c>
      <c r="B16" s="26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7"/>
    </row>
    <row r="17" spans="1:14">
      <c r="A17" s="14"/>
      <c r="B17" s="19">
        <v>1</v>
      </c>
      <c r="C17" s="2" t="s">
        <v>13</v>
      </c>
      <c r="D17" s="20">
        <v>2</v>
      </c>
      <c r="E17" s="28" t="s">
        <v>14</v>
      </c>
      <c r="F17" s="28"/>
      <c r="G17" s="21">
        <v>3</v>
      </c>
      <c r="H17" s="28" t="s">
        <v>15</v>
      </c>
      <c r="I17" s="28"/>
      <c r="J17" s="4"/>
      <c r="K17" s="4"/>
      <c r="L17" s="4"/>
      <c r="M17" s="4"/>
      <c r="N17" s="5"/>
    </row>
    <row r="18" spans="1:14">
      <c r="L18" s="19">
        <v>1</v>
      </c>
      <c r="M18" s="20">
        <v>2</v>
      </c>
      <c r="N18" s="21">
        <v>3</v>
      </c>
    </row>
    <row r="19" spans="1:14">
      <c r="A19" s="15">
        <v>1</v>
      </c>
      <c r="B19" s="22" t="s">
        <v>23</v>
      </c>
      <c r="C19" s="23"/>
      <c r="D19" s="23"/>
      <c r="E19" s="23"/>
      <c r="F19" s="23"/>
      <c r="G19" s="23"/>
      <c r="H19" s="23"/>
      <c r="I19" s="23"/>
      <c r="J19" s="23"/>
      <c r="K19" s="24"/>
      <c r="L19" s="13">
        <f>+'ENCUESTAS REALIZADAS'!L47+'ENCUESTAS REALIZADAS'!L75+'ENCUESTAS REALIZADAS'!L103+'ENCUESTAS REALIZADAS'!L131+'ENCUESTAS REALIZADAS'!L159+'ENCUESTAS REALIZADAS'!L187+'ENCUESTAS REALIZADAS'!L187+'ENCUESTAS REALIZADAS'!L215+'ENCUESTAS REALIZADAS'!L215+'ENCUESTAS REALIZADAS'!L243+'ENCUESTAS REALIZADAS'!L271+'ENCUESTAS REALIZADAS'!L299+'ENCUESTAS REALIZADAS'!L327+'ENCUESTAS REALIZADAS'!L355+'ENCUESTAS REALIZADAS'!L355+'ENCUESTAS REALIZADAS'!L383+'ENCUESTAS REALIZADAS'!L411+'ENCUESTAS REALIZADAS'!L439+'ENCUESTAS REALIZADAS'!L467+'ENCUESTAS REALIZADAS'!L495+'ENCUESTAS REALIZADAS'!L523+'ENCUESTAS REALIZADAS'!L551+'ENCUESTAS REALIZADAS'!L579+'ENCUESTAS REALIZADAS'!L607+'ENCUESTAS REALIZADAS'!L635+'ENCUESTAS REALIZADAS'!L663+'ENCUESTAS REALIZADAS'!L691+'ENCUESTAS REALIZADAS'!L719+'ENCUESTAS REALIZADAS'!L747+'ENCUESTAS REALIZADAS'!L775+'ENCUESTAS REALIZADAS'!L803+'ENCUESTAS REALIZADAS'!L831+'ENCUESTAS REALIZADAS'!L859+'ENCUESTAS REALIZADAS'!L887+'ENCUESTAS REALIZADAS'!L915+'ENCUESTAS REALIZADAS'!L943+'ENCUESTAS REALIZADAS'!L971+'ENCUESTAS REALIZADAS'!L999+'ENCUESTAS REALIZADAS'!L1027+'ENCUESTAS REALIZADAS'!L1055+'ENCUESTAS REALIZADAS'!L1083+'ENCUESTAS REALIZADAS'!L1111+'ENCUESTAS REALIZADAS'!L1139+'ENCUESTAS REALIZADAS'!L1167+'ENCUESTAS REALIZADAS'!L1195+'ENCUESTAS REALIZADAS'!L1223+'ENCUESTAS REALIZADAS'!L1251+'ENCUESTAS REALIZADAS'!L1279+'ENCUESTAS REALIZADAS'!L1307+'ENCUESTAS REALIZADAS'!L1335</f>
        <v>50</v>
      </c>
      <c r="M19" s="13">
        <f>+'ENCUESTAS REALIZADAS'!M47+'ENCUESTAS REALIZADAS'!M75+'ENCUESTAS REALIZADAS'!M103+'ENCUESTAS REALIZADAS'!M131+'ENCUESTAS REALIZADAS'!M159+'ENCUESTAS REALIZADAS'!M187+'ENCUESTAS REALIZADAS'!M187+'ENCUESTAS REALIZADAS'!M215+'ENCUESTAS REALIZADAS'!M215+'ENCUESTAS REALIZADAS'!M243+'ENCUESTAS REALIZADAS'!M271+'ENCUESTAS REALIZADAS'!M299+'ENCUESTAS REALIZADAS'!M327+'ENCUESTAS REALIZADAS'!M355+'ENCUESTAS REALIZADAS'!M355+'ENCUESTAS REALIZADAS'!M383+'ENCUESTAS REALIZADAS'!M411+'ENCUESTAS REALIZADAS'!M439+'ENCUESTAS REALIZADAS'!M467+'ENCUESTAS REALIZADAS'!M495+'ENCUESTAS REALIZADAS'!M523+'ENCUESTAS REALIZADAS'!M551+'ENCUESTAS REALIZADAS'!M579+'ENCUESTAS REALIZADAS'!M607+'ENCUESTAS REALIZADAS'!M635+'ENCUESTAS REALIZADAS'!M663+'ENCUESTAS REALIZADAS'!M691+'ENCUESTAS REALIZADAS'!M719+'ENCUESTAS REALIZADAS'!M747+'ENCUESTAS REALIZADAS'!M775+'ENCUESTAS REALIZADAS'!M803+'ENCUESTAS REALIZADAS'!M831+'ENCUESTAS REALIZADAS'!M859+'ENCUESTAS REALIZADAS'!M887+'ENCUESTAS REALIZADAS'!M915+'ENCUESTAS REALIZADAS'!M943+'ENCUESTAS REALIZADAS'!M971+'ENCUESTAS REALIZADAS'!M999+'ENCUESTAS REALIZADAS'!M1027+'ENCUESTAS REALIZADAS'!M1055+'ENCUESTAS REALIZADAS'!M1083+'ENCUESTAS REALIZADAS'!M1111+'ENCUESTAS REALIZADAS'!M1139+'ENCUESTAS REALIZADAS'!M1167+'ENCUESTAS REALIZADAS'!M1195+'ENCUESTAS REALIZADAS'!M1223+'ENCUESTAS REALIZADAS'!M1251+'ENCUESTAS REALIZADAS'!M1279+'ENCUESTAS REALIZADAS'!M1307+'ENCUESTAS REALIZADAS'!M1335</f>
        <v>0</v>
      </c>
      <c r="N19" s="13">
        <f>+'ENCUESTAS REALIZADAS'!N47+'ENCUESTAS REALIZADAS'!N75+'ENCUESTAS REALIZADAS'!N103+'ENCUESTAS REALIZADAS'!N131+'ENCUESTAS REALIZADAS'!N159+'ENCUESTAS REALIZADAS'!N187+'ENCUESTAS REALIZADAS'!N187+'ENCUESTAS REALIZADAS'!N215+'ENCUESTAS REALIZADAS'!N215+'ENCUESTAS REALIZADAS'!N243+'ENCUESTAS REALIZADAS'!N271+'ENCUESTAS REALIZADAS'!N299+'ENCUESTAS REALIZADAS'!N327+'ENCUESTAS REALIZADAS'!N355+'ENCUESTAS REALIZADAS'!N355+'ENCUESTAS REALIZADAS'!N383+'ENCUESTAS REALIZADAS'!N411+'ENCUESTAS REALIZADAS'!N439+'ENCUESTAS REALIZADAS'!N467+'ENCUESTAS REALIZADAS'!N495+'ENCUESTAS REALIZADAS'!N523+'ENCUESTAS REALIZADAS'!N551+'ENCUESTAS REALIZADAS'!N579+'ENCUESTAS REALIZADAS'!N607+'ENCUESTAS REALIZADAS'!N635+'ENCUESTAS REALIZADAS'!N663+'ENCUESTAS REALIZADAS'!N691+'ENCUESTAS REALIZADAS'!N719+'ENCUESTAS REALIZADAS'!N747+'ENCUESTAS REALIZADAS'!N775+'ENCUESTAS REALIZADAS'!N803+'ENCUESTAS REALIZADAS'!N831+'ENCUESTAS REALIZADAS'!N859+'ENCUESTAS REALIZADAS'!N887+'ENCUESTAS REALIZADAS'!N915+'ENCUESTAS REALIZADAS'!N943+'ENCUESTAS REALIZADAS'!N971+'ENCUESTAS REALIZADAS'!N999+'ENCUESTAS REALIZADAS'!N1027+'ENCUESTAS REALIZADAS'!N1055+'ENCUESTAS REALIZADAS'!N1083+'ENCUESTAS REALIZADAS'!N1111+'ENCUESTAS REALIZADAS'!N1139+'ENCUESTAS REALIZADAS'!N1167+'ENCUESTAS REALIZADAS'!N1195+'ENCUESTAS REALIZADAS'!N1223+'ENCUESTAS REALIZADAS'!N1251+'ENCUESTAS REALIZADAS'!N1279+'ENCUESTAS REALIZADAS'!N1307+'ENCUESTAS REALIZADAS'!N1335</f>
        <v>0</v>
      </c>
    </row>
    <row r="20" spans="1:14">
      <c r="A20" s="15">
        <v>2</v>
      </c>
      <c r="B20" s="22" t="s">
        <v>19</v>
      </c>
      <c r="C20" s="23"/>
      <c r="D20" s="23"/>
      <c r="E20" s="23"/>
      <c r="F20" s="23"/>
      <c r="G20" s="23"/>
      <c r="H20" s="23"/>
      <c r="I20" s="23"/>
      <c r="J20" s="23"/>
      <c r="K20" s="24"/>
      <c r="L20" s="13">
        <f>+'ENCUESTAS REALIZADAS'!L48+'ENCUESTAS REALIZADAS'!L76+'ENCUESTAS REALIZADAS'!L104+'ENCUESTAS REALIZADAS'!L132+'ENCUESTAS REALIZADAS'!L160+'ENCUESTAS REALIZADAS'!L188+'ENCUESTAS REALIZADAS'!L188+'ENCUESTAS REALIZADAS'!L216+'ENCUESTAS REALIZADAS'!L216+'ENCUESTAS REALIZADAS'!L244+'ENCUESTAS REALIZADAS'!L272+'ENCUESTAS REALIZADAS'!L300+'ENCUESTAS REALIZADAS'!L328+'ENCUESTAS REALIZADAS'!L356+'ENCUESTAS REALIZADAS'!L356+'ENCUESTAS REALIZADAS'!L384+'ENCUESTAS REALIZADAS'!L412+'ENCUESTAS REALIZADAS'!L440+'ENCUESTAS REALIZADAS'!L468+'ENCUESTAS REALIZADAS'!L496+'ENCUESTAS REALIZADAS'!L524+'ENCUESTAS REALIZADAS'!L552+'ENCUESTAS REALIZADAS'!L580+'ENCUESTAS REALIZADAS'!L608+'ENCUESTAS REALIZADAS'!L636+'ENCUESTAS REALIZADAS'!L664+'ENCUESTAS REALIZADAS'!L692+'ENCUESTAS REALIZADAS'!L720+'ENCUESTAS REALIZADAS'!L748+'ENCUESTAS REALIZADAS'!L776+'ENCUESTAS REALIZADAS'!L804+'ENCUESTAS REALIZADAS'!L832+'ENCUESTAS REALIZADAS'!L860+'ENCUESTAS REALIZADAS'!L888+'ENCUESTAS REALIZADAS'!L916+'ENCUESTAS REALIZADAS'!L944+'ENCUESTAS REALIZADAS'!L972+'ENCUESTAS REALIZADAS'!L1000+'ENCUESTAS REALIZADAS'!L1028+'ENCUESTAS REALIZADAS'!L1056+'ENCUESTAS REALIZADAS'!L1084+'ENCUESTAS REALIZADAS'!L1112+'ENCUESTAS REALIZADAS'!L1140+'ENCUESTAS REALIZADAS'!L1168+'ENCUESTAS REALIZADAS'!L1196+'ENCUESTAS REALIZADAS'!L1224+'ENCUESTAS REALIZADAS'!L1252+'ENCUESTAS REALIZADAS'!L1280+'ENCUESTAS REALIZADAS'!L1308+'ENCUESTAS REALIZADAS'!L1336</f>
        <v>0</v>
      </c>
      <c r="M20" s="13">
        <f>+'ENCUESTAS REALIZADAS'!M48+'ENCUESTAS REALIZADAS'!M76+'ENCUESTAS REALIZADAS'!M104+'ENCUESTAS REALIZADAS'!M132+'ENCUESTAS REALIZADAS'!M160+'ENCUESTAS REALIZADAS'!M188+'ENCUESTAS REALIZADAS'!M188+'ENCUESTAS REALIZADAS'!M216+'ENCUESTAS REALIZADAS'!M216+'ENCUESTAS REALIZADAS'!M244+'ENCUESTAS REALIZADAS'!M272+'ENCUESTAS REALIZADAS'!M300+'ENCUESTAS REALIZADAS'!M328+'ENCUESTAS REALIZADAS'!M356+'ENCUESTAS REALIZADAS'!M356+'ENCUESTAS REALIZADAS'!M384+'ENCUESTAS REALIZADAS'!M412+'ENCUESTAS REALIZADAS'!M440+'ENCUESTAS REALIZADAS'!M468+'ENCUESTAS REALIZADAS'!M496+'ENCUESTAS REALIZADAS'!M524+'ENCUESTAS REALIZADAS'!M552+'ENCUESTAS REALIZADAS'!M580+'ENCUESTAS REALIZADAS'!M608+'ENCUESTAS REALIZADAS'!M636+'ENCUESTAS REALIZADAS'!M664+'ENCUESTAS REALIZADAS'!M692+'ENCUESTAS REALIZADAS'!M720+'ENCUESTAS REALIZADAS'!M748+'ENCUESTAS REALIZADAS'!M776+'ENCUESTAS REALIZADAS'!M804+'ENCUESTAS REALIZADAS'!M832+'ENCUESTAS REALIZADAS'!M860+'ENCUESTAS REALIZADAS'!M888+'ENCUESTAS REALIZADAS'!M916+'ENCUESTAS REALIZADAS'!M944+'ENCUESTAS REALIZADAS'!M972+'ENCUESTAS REALIZADAS'!M1000+'ENCUESTAS REALIZADAS'!M1028+'ENCUESTAS REALIZADAS'!M1056+'ENCUESTAS REALIZADAS'!M1084+'ENCUESTAS REALIZADAS'!M1112+'ENCUESTAS REALIZADAS'!M1140+'ENCUESTAS REALIZADAS'!M1168+'ENCUESTAS REALIZADAS'!M1196+'ENCUESTAS REALIZADAS'!M1224+'ENCUESTAS REALIZADAS'!M1252+'ENCUESTAS REALIZADAS'!M1280+'ENCUESTAS REALIZADAS'!M1308+'ENCUESTAS REALIZADAS'!M1336</f>
        <v>50</v>
      </c>
      <c r="N20" s="13">
        <f>+'ENCUESTAS REALIZADAS'!N48+'ENCUESTAS REALIZADAS'!N76+'ENCUESTAS REALIZADAS'!N104+'ENCUESTAS REALIZADAS'!N132+'ENCUESTAS REALIZADAS'!N160+'ENCUESTAS REALIZADAS'!N188+'ENCUESTAS REALIZADAS'!N188+'ENCUESTAS REALIZADAS'!N216+'ENCUESTAS REALIZADAS'!N216+'ENCUESTAS REALIZADAS'!N244+'ENCUESTAS REALIZADAS'!N272+'ENCUESTAS REALIZADAS'!N300+'ENCUESTAS REALIZADAS'!N328+'ENCUESTAS REALIZADAS'!N356+'ENCUESTAS REALIZADAS'!N356+'ENCUESTAS REALIZADAS'!N384+'ENCUESTAS REALIZADAS'!N412+'ENCUESTAS REALIZADAS'!N440+'ENCUESTAS REALIZADAS'!N468+'ENCUESTAS REALIZADAS'!N496+'ENCUESTAS REALIZADAS'!N524+'ENCUESTAS REALIZADAS'!N552+'ENCUESTAS REALIZADAS'!N580+'ENCUESTAS REALIZADAS'!N608+'ENCUESTAS REALIZADAS'!N636+'ENCUESTAS REALIZADAS'!N664+'ENCUESTAS REALIZADAS'!N692+'ENCUESTAS REALIZADAS'!N720+'ENCUESTAS REALIZADAS'!N748+'ENCUESTAS REALIZADAS'!N776+'ENCUESTAS REALIZADAS'!N804+'ENCUESTAS REALIZADAS'!N832+'ENCUESTAS REALIZADAS'!N860+'ENCUESTAS REALIZADAS'!N888+'ENCUESTAS REALIZADAS'!N916+'ENCUESTAS REALIZADAS'!N944+'ENCUESTAS REALIZADAS'!N972+'ENCUESTAS REALIZADAS'!N1000+'ENCUESTAS REALIZADAS'!N1028+'ENCUESTAS REALIZADAS'!N1056+'ENCUESTAS REALIZADAS'!N1084+'ENCUESTAS REALIZADAS'!N1112+'ENCUESTAS REALIZADAS'!N1140+'ENCUESTAS REALIZADAS'!N1168+'ENCUESTAS REALIZADAS'!N1196+'ENCUESTAS REALIZADAS'!N1224+'ENCUESTAS REALIZADAS'!N1252+'ENCUESTAS REALIZADAS'!N1280+'ENCUESTAS REALIZADAS'!N1308+'ENCUESTAS REALIZADAS'!N1336</f>
        <v>0</v>
      </c>
    </row>
    <row r="21" spans="1:14">
      <c r="A21" s="15">
        <v>3</v>
      </c>
      <c r="B21" s="22" t="s">
        <v>21</v>
      </c>
      <c r="C21" s="23"/>
      <c r="D21" s="23"/>
      <c r="E21" s="23"/>
      <c r="F21" s="23"/>
      <c r="G21" s="23"/>
      <c r="H21" s="23"/>
      <c r="I21" s="23"/>
      <c r="J21" s="23"/>
      <c r="K21" s="24"/>
      <c r="L21" s="13">
        <f>+'ENCUESTAS REALIZADAS'!L49+'ENCUESTAS REALIZADAS'!L77+'ENCUESTAS REALIZADAS'!L105+'ENCUESTAS REALIZADAS'!L133+'ENCUESTAS REALIZADAS'!L161+'ENCUESTAS REALIZADAS'!L189+'ENCUESTAS REALIZADAS'!L189+'ENCUESTAS REALIZADAS'!L217+'ENCUESTAS REALIZADAS'!L217+'ENCUESTAS REALIZADAS'!L245+'ENCUESTAS REALIZADAS'!L273+'ENCUESTAS REALIZADAS'!L301+'ENCUESTAS REALIZADAS'!L329+'ENCUESTAS REALIZADAS'!L357+'ENCUESTAS REALIZADAS'!L357+'ENCUESTAS REALIZADAS'!L385+'ENCUESTAS REALIZADAS'!L413+'ENCUESTAS REALIZADAS'!L441+'ENCUESTAS REALIZADAS'!L469+'ENCUESTAS REALIZADAS'!L497+'ENCUESTAS REALIZADAS'!L525+'ENCUESTAS REALIZADAS'!L553+'ENCUESTAS REALIZADAS'!L581+'ENCUESTAS REALIZADAS'!L609+'ENCUESTAS REALIZADAS'!L637+'ENCUESTAS REALIZADAS'!L665+'ENCUESTAS REALIZADAS'!L693+'ENCUESTAS REALIZADAS'!L721+'ENCUESTAS REALIZADAS'!L749+'ENCUESTAS REALIZADAS'!L777+'ENCUESTAS REALIZADAS'!L805+'ENCUESTAS REALIZADAS'!L833+'ENCUESTAS REALIZADAS'!L861+'ENCUESTAS REALIZADAS'!L889+'ENCUESTAS REALIZADAS'!L917+'ENCUESTAS REALIZADAS'!L945+'ENCUESTAS REALIZADAS'!L973+'ENCUESTAS REALIZADAS'!L1001+'ENCUESTAS REALIZADAS'!L1029+'ENCUESTAS REALIZADAS'!L1057+'ENCUESTAS REALIZADAS'!L1085+'ENCUESTAS REALIZADAS'!L1113+'ENCUESTAS REALIZADAS'!L1141+'ENCUESTAS REALIZADAS'!L1169+'ENCUESTAS REALIZADAS'!L1197+'ENCUESTAS REALIZADAS'!L1225+'ENCUESTAS REALIZADAS'!L1253+'ENCUESTAS REALIZADAS'!L1281+'ENCUESTAS REALIZADAS'!L1309+'ENCUESTAS REALIZADAS'!L1337</f>
        <v>1</v>
      </c>
      <c r="M21" s="13">
        <f>+'ENCUESTAS REALIZADAS'!M49+'ENCUESTAS REALIZADAS'!M77+'ENCUESTAS REALIZADAS'!M105+'ENCUESTAS REALIZADAS'!M133+'ENCUESTAS REALIZADAS'!M161+'ENCUESTAS REALIZADAS'!M189+'ENCUESTAS REALIZADAS'!M189+'ENCUESTAS REALIZADAS'!M217+'ENCUESTAS REALIZADAS'!M217+'ENCUESTAS REALIZADAS'!M245+'ENCUESTAS REALIZADAS'!M273+'ENCUESTAS REALIZADAS'!M301+'ENCUESTAS REALIZADAS'!M329+'ENCUESTAS REALIZADAS'!M357+'ENCUESTAS REALIZADAS'!M357+'ENCUESTAS REALIZADAS'!M385+'ENCUESTAS REALIZADAS'!M413+'ENCUESTAS REALIZADAS'!M441+'ENCUESTAS REALIZADAS'!M469+'ENCUESTAS REALIZADAS'!M497+'ENCUESTAS REALIZADAS'!M525+'ENCUESTAS REALIZADAS'!M553+'ENCUESTAS REALIZADAS'!M581+'ENCUESTAS REALIZADAS'!M609+'ENCUESTAS REALIZADAS'!M637+'ENCUESTAS REALIZADAS'!M665+'ENCUESTAS REALIZADAS'!M693+'ENCUESTAS REALIZADAS'!M721+'ENCUESTAS REALIZADAS'!M749+'ENCUESTAS REALIZADAS'!M777+'ENCUESTAS REALIZADAS'!M805+'ENCUESTAS REALIZADAS'!M833+'ENCUESTAS REALIZADAS'!M861+'ENCUESTAS REALIZADAS'!M889+'ENCUESTAS REALIZADAS'!M917+'ENCUESTAS REALIZADAS'!M945+'ENCUESTAS REALIZADAS'!M973+'ENCUESTAS REALIZADAS'!M1001+'ENCUESTAS REALIZADAS'!M1029+'ENCUESTAS REALIZADAS'!M1057+'ENCUESTAS REALIZADAS'!M1085+'ENCUESTAS REALIZADAS'!M1113+'ENCUESTAS REALIZADAS'!M1141+'ENCUESTAS REALIZADAS'!M1169+'ENCUESTAS REALIZADAS'!M1197+'ENCUESTAS REALIZADAS'!M1225+'ENCUESTAS REALIZADAS'!M1253+'ENCUESTAS REALIZADAS'!M1281+'ENCUESTAS REALIZADAS'!M1309+'ENCUESTAS REALIZADAS'!M1337</f>
        <v>49</v>
      </c>
      <c r="N21" s="13">
        <f>+'ENCUESTAS REALIZADAS'!N49+'ENCUESTAS REALIZADAS'!N77+'ENCUESTAS REALIZADAS'!N105+'ENCUESTAS REALIZADAS'!N133+'ENCUESTAS REALIZADAS'!N161+'ENCUESTAS REALIZADAS'!N189+'ENCUESTAS REALIZADAS'!N189+'ENCUESTAS REALIZADAS'!N217+'ENCUESTAS REALIZADAS'!N217+'ENCUESTAS REALIZADAS'!N245+'ENCUESTAS REALIZADAS'!N273+'ENCUESTAS REALIZADAS'!N301+'ENCUESTAS REALIZADAS'!N329+'ENCUESTAS REALIZADAS'!N357+'ENCUESTAS REALIZADAS'!N357+'ENCUESTAS REALIZADAS'!N385+'ENCUESTAS REALIZADAS'!N413+'ENCUESTAS REALIZADAS'!N441+'ENCUESTAS REALIZADAS'!N469+'ENCUESTAS REALIZADAS'!N497+'ENCUESTAS REALIZADAS'!N525+'ENCUESTAS REALIZADAS'!N553+'ENCUESTAS REALIZADAS'!N581+'ENCUESTAS REALIZADAS'!N609+'ENCUESTAS REALIZADAS'!N637+'ENCUESTAS REALIZADAS'!N665+'ENCUESTAS REALIZADAS'!N693+'ENCUESTAS REALIZADAS'!N721+'ENCUESTAS REALIZADAS'!N749+'ENCUESTAS REALIZADAS'!N777+'ENCUESTAS REALIZADAS'!N805+'ENCUESTAS REALIZADAS'!N833+'ENCUESTAS REALIZADAS'!N861+'ENCUESTAS REALIZADAS'!N889+'ENCUESTAS REALIZADAS'!N917+'ENCUESTAS REALIZADAS'!N945+'ENCUESTAS REALIZADAS'!N973+'ENCUESTAS REALIZADAS'!N1001+'ENCUESTAS REALIZADAS'!N1029+'ENCUESTAS REALIZADAS'!N1057+'ENCUESTAS REALIZADAS'!N1085+'ENCUESTAS REALIZADAS'!N1113+'ENCUESTAS REALIZADAS'!N1141+'ENCUESTAS REALIZADAS'!N1169+'ENCUESTAS REALIZADAS'!N1197+'ENCUESTAS REALIZADAS'!N1225+'ENCUESTAS REALIZADAS'!N1253+'ENCUESTAS REALIZADAS'!N1281+'ENCUESTAS REALIZADAS'!N1309+'ENCUESTAS REALIZADAS'!N1337</f>
        <v>0</v>
      </c>
    </row>
    <row r="22" spans="1:14">
      <c r="A22" s="15">
        <v>4</v>
      </c>
      <c r="B22" s="22" t="s">
        <v>22</v>
      </c>
      <c r="C22" s="23"/>
      <c r="D22" s="23"/>
      <c r="E22" s="23"/>
      <c r="F22" s="23"/>
      <c r="G22" s="23"/>
      <c r="H22" s="23"/>
      <c r="I22" s="23"/>
      <c r="J22" s="23"/>
      <c r="K22" s="24"/>
      <c r="L22" s="13">
        <f>+'ENCUESTAS REALIZADAS'!L50+'ENCUESTAS REALIZADAS'!L78+'ENCUESTAS REALIZADAS'!L106+'ENCUESTAS REALIZADAS'!L134+'ENCUESTAS REALIZADAS'!L162+'ENCUESTAS REALIZADAS'!L190+'ENCUESTAS REALIZADAS'!L190+'ENCUESTAS REALIZADAS'!L218+'ENCUESTAS REALIZADAS'!L218+'ENCUESTAS REALIZADAS'!L246+'ENCUESTAS REALIZADAS'!L274+'ENCUESTAS REALIZADAS'!L302+'ENCUESTAS REALIZADAS'!L330+'ENCUESTAS REALIZADAS'!L358+'ENCUESTAS REALIZADAS'!L358+'ENCUESTAS REALIZADAS'!L386+'ENCUESTAS REALIZADAS'!L414+'ENCUESTAS REALIZADAS'!L442+'ENCUESTAS REALIZADAS'!L470+'ENCUESTAS REALIZADAS'!L498+'ENCUESTAS REALIZADAS'!L526+'ENCUESTAS REALIZADAS'!L554+'ENCUESTAS REALIZADAS'!L582+'ENCUESTAS REALIZADAS'!L610+'ENCUESTAS REALIZADAS'!L638+'ENCUESTAS REALIZADAS'!L666+'ENCUESTAS REALIZADAS'!L694+'ENCUESTAS REALIZADAS'!L722+'ENCUESTAS REALIZADAS'!L750+'ENCUESTAS REALIZADAS'!L778+'ENCUESTAS REALIZADAS'!L806+'ENCUESTAS REALIZADAS'!L834+'ENCUESTAS REALIZADAS'!L862+'ENCUESTAS REALIZADAS'!L890+'ENCUESTAS REALIZADAS'!L918+'ENCUESTAS REALIZADAS'!L946+'ENCUESTAS REALIZADAS'!L974+'ENCUESTAS REALIZADAS'!L1002+'ENCUESTAS REALIZADAS'!L1030+'ENCUESTAS REALIZADAS'!L1058+'ENCUESTAS REALIZADAS'!L1086+'ENCUESTAS REALIZADAS'!L1114+'ENCUESTAS REALIZADAS'!L1142+'ENCUESTAS REALIZADAS'!L1170+'ENCUESTAS REALIZADAS'!L1198+'ENCUESTAS REALIZADAS'!L1226+'ENCUESTAS REALIZADAS'!L1254+'ENCUESTAS REALIZADAS'!L1282+'ENCUESTAS REALIZADAS'!L1310+'ENCUESTAS REALIZADAS'!L1338</f>
        <v>0</v>
      </c>
      <c r="M22" s="13">
        <f>+'ENCUESTAS REALIZADAS'!M50+'ENCUESTAS REALIZADAS'!M78+'ENCUESTAS REALIZADAS'!M106+'ENCUESTAS REALIZADAS'!M134+'ENCUESTAS REALIZADAS'!M162+'ENCUESTAS REALIZADAS'!M190+'ENCUESTAS REALIZADAS'!M190+'ENCUESTAS REALIZADAS'!M218+'ENCUESTAS REALIZADAS'!M218+'ENCUESTAS REALIZADAS'!M246+'ENCUESTAS REALIZADAS'!M274+'ENCUESTAS REALIZADAS'!M302+'ENCUESTAS REALIZADAS'!M330+'ENCUESTAS REALIZADAS'!M358+'ENCUESTAS REALIZADAS'!M358+'ENCUESTAS REALIZADAS'!M386+'ENCUESTAS REALIZADAS'!M414+'ENCUESTAS REALIZADAS'!M442+'ENCUESTAS REALIZADAS'!M470+'ENCUESTAS REALIZADAS'!M498+'ENCUESTAS REALIZADAS'!M526+'ENCUESTAS REALIZADAS'!M554+'ENCUESTAS REALIZADAS'!M582+'ENCUESTAS REALIZADAS'!M610+'ENCUESTAS REALIZADAS'!M638+'ENCUESTAS REALIZADAS'!M666+'ENCUESTAS REALIZADAS'!M694+'ENCUESTAS REALIZADAS'!M722+'ENCUESTAS REALIZADAS'!M750+'ENCUESTAS REALIZADAS'!M778+'ENCUESTAS REALIZADAS'!M806+'ENCUESTAS REALIZADAS'!M834+'ENCUESTAS REALIZADAS'!M862+'ENCUESTAS REALIZADAS'!M890+'ENCUESTAS REALIZADAS'!M918+'ENCUESTAS REALIZADAS'!M946+'ENCUESTAS REALIZADAS'!M974+'ENCUESTAS REALIZADAS'!M1002+'ENCUESTAS REALIZADAS'!M1030+'ENCUESTAS REALIZADAS'!M1058+'ENCUESTAS REALIZADAS'!M1086+'ENCUESTAS REALIZADAS'!M1114+'ENCUESTAS REALIZADAS'!M1142+'ENCUESTAS REALIZADAS'!M1170+'ENCUESTAS REALIZADAS'!M1198+'ENCUESTAS REALIZADAS'!M1226+'ENCUESTAS REALIZADAS'!M1254+'ENCUESTAS REALIZADAS'!M1282+'ENCUESTAS REALIZADAS'!M1310+'ENCUESTAS REALIZADAS'!M1338</f>
        <v>0</v>
      </c>
      <c r="N22" s="13">
        <f>+'ENCUESTAS REALIZADAS'!N50+'ENCUESTAS REALIZADAS'!N78+'ENCUESTAS REALIZADAS'!N106+'ENCUESTAS REALIZADAS'!N134+'ENCUESTAS REALIZADAS'!N162+'ENCUESTAS REALIZADAS'!N190+'ENCUESTAS REALIZADAS'!N190+'ENCUESTAS REALIZADAS'!N218+'ENCUESTAS REALIZADAS'!N218+'ENCUESTAS REALIZADAS'!N246+'ENCUESTAS REALIZADAS'!N274+'ENCUESTAS REALIZADAS'!N302+'ENCUESTAS REALIZADAS'!N330+'ENCUESTAS REALIZADAS'!N358+'ENCUESTAS REALIZADAS'!N358+'ENCUESTAS REALIZADAS'!N386+'ENCUESTAS REALIZADAS'!N414+'ENCUESTAS REALIZADAS'!N442+'ENCUESTAS REALIZADAS'!N470+'ENCUESTAS REALIZADAS'!N498+'ENCUESTAS REALIZADAS'!N526+'ENCUESTAS REALIZADAS'!N554+'ENCUESTAS REALIZADAS'!N582+'ENCUESTAS REALIZADAS'!N610+'ENCUESTAS REALIZADAS'!N638+'ENCUESTAS REALIZADAS'!N666+'ENCUESTAS REALIZADAS'!N694+'ENCUESTAS REALIZADAS'!N722+'ENCUESTAS REALIZADAS'!N750+'ENCUESTAS REALIZADAS'!N778+'ENCUESTAS REALIZADAS'!N806+'ENCUESTAS REALIZADAS'!N834+'ENCUESTAS REALIZADAS'!N862+'ENCUESTAS REALIZADAS'!N890+'ENCUESTAS REALIZADAS'!N918+'ENCUESTAS REALIZADAS'!N946+'ENCUESTAS REALIZADAS'!N974+'ENCUESTAS REALIZADAS'!N1002+'ENCUESTAS REALIZADAS'!N1030+'ENCUESTAS REALIZADAS'!N1058+'ENCUESTAS REALIZADAS'!N1086+'ENCUESTAS REALIZADAS'!N1114+'ENCUESTAS REALIZADAS'!N1142+'ENCUESTAS REALIZADAS'!N1170+'ENCUESTAS REALIZADAS'!N1198+'ENCUESTAS REALIZADAS'!N1226+'ENCUESTAS REALIZADAS'!N1254+'ENCUESTAS REALIZADAS'!N1282+'ENCUESTAS REALIZADAS'!N1310+'ENCUESTAS REALIZADAS'!N1338</f>
        <v>50</v>
      </c>
    </row>
    <row r="23" spans="1:14">
      <c r="A23" s="15">
        <v>5</v>
      </c>
      <c r="B23" s="22" t="s">
        <v>24</v>
      </c>
      <c r="C23" s="23"/>
      <c r="D23" s="23"/>
      <c r="E23" s="23"/>
      <c r="F23" s="23"/>
      <c r="G23" s="23"/>
      <c r="H23" s="23"/>
      <c r="I23" s="23"/>
      <c r="J23" s="23"/>
      <c r="K23" s="24"/>
      <c r="L23" s="13">
        <f>+'ENCUESTAS REALIZADAS'!L51+'ENCUESTAS REALIZADAS'!L79+'ENCUESTAS REALIZADAS'!L107+'ENCUESTAS REALIZADAS'!L135+'ENCUESTAS REALIZADAS'!L163+'ENCUESTAS REALIZADAS'!L191+'ENCUESTAS REALIZADAS'!L191+'ENCUESTAS REALIZADAS'!L219+'ENCUESTAS REALIZADAS'!L219+'ENCUESTAS REALIZADAS'!L247+'ENCUESTAS REALIZADAS'!L275+'ENCUESTAS REALIZADAS'!L303+'ENCUESTAS REALIZADAS'!L331+'ENCUESTAS REALIZADAS'!L359+'ENCUESTAS REALIZADAS'!L359+'ENCUESTAS REALIZADAS'!L387+'ENCUESTAS REALIZADAS'!L415+'ENCUESTAS REALIZADAS'!L443+'ENCUESTAS REALIZADAS'!L471+'ENCUESTAS REALIZADAS'!L499+'ENCUESTAS REALIZADAS'!L527+'ENCUESTAS REALIZADAS'!L555+'ENCUESTAS REALIZADAS'!L583+'ENCUESTAS REALIZADAS'!L611+'ENCUESTAS REALIZADAS'!L639+'ENCUESTAS REALIZADAS'!L667+'ENCUESTAS REALIZADAS'!L695+'ENCUESTAS REALIZADAS'!L723+'ENCUESTAS REALIZADAS'!L751+'ENCUESTAS REALIZADAS'!L779+'ENCUESTAS REALIZADAS'!L807+'ENCUESTAS REALIZADAS'!L835+'ENCUESTAS REALIZADAS'!L863+'ENCUESTAS REALIZADAS'!L891+'ENCUESTAS REALIZADAS'!L919+'ENCUESTAS REALIZADAS'!L947+'ENCUESTAS REALIZADAS'!L975+'ENCUESTAS REALIZADAS'!L1003+'ENCUESTAS REALIZADAS'!L1031+'ENCUESTAS REALIZADAS'!L1059+'ENCUESTAS REALIZADAS'!L1087+'ENCUESTAS REALIZADAS'!L1115+'ENCUESTAS REALIZADAS'!L1143+'ENCUESTAS REALIZADAS'!L1171+'ENCUESTAS REALIZADAS'!L1199+'ENCUESTAS REALIZADAS'!L1227+'ENCUESTAS REALIZADAS'!L1255+'ENCUESTAS REALIZADAS'!L1283+'ENCUESTAS REALIZADAS'!L1311+'ENCUESTAS REALIZADAS'!L1339</f>
        <v>0</v>
      </c>
      <c r="M23" s="13">
        <f>+'ENCUESTAS REALIZADAS'!M51+'ENCUESTAS REALIZADAS'!M79+'ENCUESTAS REALIZADAS'!M107+'ENCUESTAS REALIZADAS'!M135+'ENCUESTAS REALIZADAS'!M163+'ENCUESTAS REALIZADAS'!M191+'ENCUESTAS REALIZADAS'!M191+'ENCUESTAS REALIZADAS'!M219+'ENCUESTAS REALIZADAS'!M219+'ENCUESTAS REALIZADAS'!M247+'ENCUESTAS REALIZADAS'!M275+'ENCUESTAS REALIZADAS'!M303+'ENCUESTAS REALIZADAS'!M331+'ENCUESTAS REALIZADAS'!M359+'ENCUESTAS REALIZADAS'!M359+'ENCUESTAS REALIZADAS'!M387+'ENCUESTAS REALIZADAS'!M415+'ENCUESTAS REALIZADAS'!M443+'ENCUESTAS REALIZADAS'!M471+'ENCUESTAS REALIZADAS'!M499+'ENCUESTAS REALIZADAS'!M527+'ENCUESTAS REALIZADAS'!M555+'ENCUESTAS REALIZADAS'!M583+'ENCUESTAS REALIZADAS'!M611+'ENCUESTAS REALIZADAS'!M639+'ENCUESTAS REALIZADAS'!M667+'ENCUESTAS REALIZADAS'!M695+'ENCUESTAS REALIZADAS'!M723+'ENCUESTAS REALIZADAS'!M751+'ENCUESTAS REALIZADAS'!M779+'ENCUESTAS REALIZADAS'!M807+'ENCUESTAS REALIZADAS'!M835+'ENCUESTAS REALIZADAS'!M863+'ENCUESTAS REALIZADAS'!M891+'ENCUESTAS REALIZADAS'!M919+'ENCUESTAS REALIZADAS'!M947+'ENCUESTAS REALIZADAS'!M975+'ENCUESTAS REALIZADAS'!M1003+'ENCUESTAS REALIZADAS'!M1031+'ENCUESTAS REALIZADAS'!M1059+'ENCUESTAS REALIZADAS'!M1087+'ENCUESTAS REALIZADAS'!M1115+'ENCUESTAS REALIZADAS'!M1143+'ENCUESTAS REALIZADAS'!M1171+'ENCUESTAS REALIZADAS'!M1199+'ENCUESTAS REALIZADAS'!M1227+'ENCUESTAS REALIZADAS'!M1255+'ENCUESTAS REALIZADAS'!M1283+'ENCUESTAS REALIZADAS'!M1311+'ENCUESTAS REALIZADAS'!M1339</f>
        <v>0</v>
      </c>
      <c r="N23" s="13">
        <f>+'ENCUESTAS REALIZADAS'!N51+'ENCUESTAS REALIZADAS'!N79+'ENCUESTAS REALIZADAS'!N107+'ENCUESTAS REALIZADAS'!N135+'ENCUESTAS REALIZADAS'!N163+'ENCUESTAS REALIZADAS'!N191+'ENCUESTAS REALIZADAS'!N191+'ENCUESTAS REALIZADAS'!N219+'ENCUESTAS REALIZADAS'!N219+'ENCUESTAS REALIZADAS'!N247+'ENCUESTAS REALIZADAS'!N275+'ENCUESTAS REALIZADAS'!N303+'ENCUESTAS REALIZADAS'!N331+'ENCUESTAS REALIZADAS'!N359+'ENCUESTAS REALIZADAS'!N359+'ENCUESTAS REALIZADAS'!N387+'ENCUESTAS REALIZADAS'!N415+'ENCUESTAS REALIZADAS'!N443+'ENCUESTAS REALIZADAS'!N471+'ENCUESTAS REALIZADAS'!N499+'ENCUESTAS REALIZADAS'!N527+'ENCUESTAS REALIZADAS'!N555+'ENCUESTAS REALIZADAS'!N583+'ENCUESTAS REALIZADAS'!N611+'ENCUESTAS REALIZADAS'!N639+'ENCUESTAS REALIZADAS'!N667+'ENCUESTAS REALIZADAS'!N695+'ENCUESTAS REALIZADAS'!N723+'ENCUESTAS REALIZADAS'!N751+'ENCUESTAS REALIZADAS'!N779+'ENCUESTAS REALIZADAS'!N807+'ENCUESTAS REALIZADAS'!N835+'ENCUESTAS REALIZADAS'!N863+'ENCUESTAS REALIZADAS'!N891+'ENCUESTAS REALIZADAS'!N919+'ENCUESTAS REALIZADAS'!N947+'ENCUESTAS REALIZADAS'!N975+'ENCUESTAS REALIZADAS'!N1003+'ENCUESTAS REALIZADAS'!N1031+'ENCUESTAS REALIZADAS'!N1059+'ENCUESTAS REALIZADAS'!N1087+'ENCUESTAS REALIZADAS'!N1115+'ENCUESTAS REALIZADAS'!N1143+'ENCUESTAS REALIZADAS'!N1171+'ENCUESTAS REALIZADAS'!N1199+'ENCUESTAS REALIZADAS'!N1227+'ENCUESTAS REALIZADAS'!N1255+'ENCUESTAS REALIZADAS'!N1283+'ENCUESTAS REALIZADAS'!N1311+'ENCUESTAS REALIZADAS'!N1339</f>
        <v>50</v>
      </c>
    </row>
    <row r="24" spans="1:14">
      <c r="A24" s="15">
        <v>6</v>
      </c>
      <c r="B24" s="22" t="s">
        <v>20</v>
      </c>
      <c r="C24" s="23"/>
      <c r="D24" s="23"/>
      <c r="E24" s="23"/>
      <c r="F24" s="23"/>
      <c r="G24" s="23"/>
      <c r="H24" s="23"/>
      <c r="I24" s="23"/>
      <c r="J24" s="23"/>
      <c r="K24" s="24"/>
      <c r="L24" s="13">
        <f>+'ENCUESTAS REALIZADAS'!L52+'ENCUESTAS REALIZADAS'!L80+'ENCUESTAS REALIZADAS'!L108+'ENCUESTAS REALIZADAS'!L136+'ENCUESTAS REALIZADAS'!L164+'ENCUESTAS REALIZADAS'!L192+'ENCUESTAS REALIZADAS'!L192+'ENCUESTAS REALIZADAS'!L220+'ENCUESTAS REALIZADAS'!L220+'ENCUESTAS REALIZADAS'!L248+'ENCUESTAS REALIZADAS'!L276+'ENCUESTAS REALIZADAS'!L304+'ENCUESTAS REALIZADAS'!L332+'ENCUESTAS REALIZADAS'!L360+'ENCUESTAS REALIZADAS'!L360+'ENCUESTAS REALIZADAS'!L388+'ENCUESTAS REALIZADAS'!L416+'ENCUESTAS REALIZADAS'!L444+'ENCUESTAS REALIZADAS'!L472+'ENCUESTAS REALIZADAS'!L500+'ENCUESTAS REALIZADAS'!L528+'ENCUESTAS REALIZADAS'!L556+'ENCUESTAS REALIZADAS'!L584+'ENCUESTAS REALIZADAS'!L612+'ENCUESTAS REALIZADAS'!L640+'ENCUESTAS REALIZADAS'!L668+'ENCUESTAS REALIZADAS'!L696+'ENCUESTAS REALIZADAS'!L724+'ENCUESTAS REALIZADAS'!L752+'ENCUESTAS REALIZADAS'!L780+'ENCUESTAS REALIZADAS'!L808+'ENCUESTAS REALIZADAS'!L836+'ENCUESTAS REALIZADAS'!L864+'ENCUESTAS REALIZADAS'!L892+'ENCUESTAS REALIZADAS'!L920+'ENCUESTAS REALIZADAS'!L948+'ENCUESTAS REALIZADAS'!L976+'ENCUESTAS REALIZADAS'!L1004+'ENCUESTAS REALIZADAS'!L1032+'ENCUESTAS REALIZADAS'!L1060+'ENCUESTAS REALIZADAS'!L1088+'ENCUESTAS REALIZADAS'!L1116+'ENCUESTAS REALIZADAS'!L1144+'ENCUESTAS REALIZADAS'!L1172+'ENCUESTAS REALIZADAS'!L1200+'ENCUESTAS REALIZADAS'!L1228+'ENCUESTAS REALIZADAS'!L1256+'ENCUESTAS REALIZADAS'!L1284+'ENCUESTAS REALIZADAS'!L1312+'ENCUESTAS REALIZADAS'!L1340</f>
        <v>0</v>
      </c>
      <c r="M24" s="13">
        <f>+'ENCUESTAS REALIZADAS'!M52+'ENCUESTAS REALIZADAS'!M80+'ENCUESTAS REALIZADAS'!M108+'ENCUESTAS REALIZADAS'!M136+'ENCUESTAS REALIZADAS'!M164+'ENCUESTAS REALIZADAS'!M192+'ENCUESTAS REALIZADAS'!M192+'ENCUESTAS REALIZADAS'!M220+'ENCUESTAS REALIZADAS'!M220+'ENCUESTAS REALIZADAS'!M248+'ENCUESTAS REALIZADAS'!M276+'ENCUESTAS REALIZADAS'!M304+'ENCUESTAS REALIZADAS'!M332+'ENCUESTAS REALIZADAS'!M360+'ENCUESTAS REALIZADAS'!M360+'ENCUESTAS REALIZADAS'!M388+'ENCUESTAS REALIZADAS'!M416+'ENCUESTAS REALIZADAS'!M444+'ENCUESTAS REALIZADAS'!M472+'ENCUESTAS REALIZADAS'!M500+'ENCUESTAS REALIZADAS'!M528+'ENCUESTAS REALIZADAS'!M556+'ENCUESTAS REALIZADAS'!M584+'ENCUESTAS REALIZADAS'!M612+'ENCUESTAS REALIZADAS'!M640+'ENCUESTAS REALIZADAS'!M668+'ENCUESTAS REALIZADAS'!M696+'ENCUESTAS REALIZADAS'!M724+'ENCUESTAS REALIZADAS'!M752+'ENCUESTAS REALIZADAS'!M780+'ENCUESTAS REALIZADAS'!M808+'ENCUESTAS REALIZADAS'!M836+'ENCUESTAS REALIZADAS'!M864+'ENCUESTAS REALIZADAS'!M892+'ENCUESTAS REALIZADAS'!M920+'ENCUESTAS REALIZADAS'!M948+'ENCUESTAS REALIZADAS'!M976+'ENCUESTAS REALIZADAS'!M1004+'ENCUESTAS REALIZADAS'!M1032+'ENCUESTAS REALIZADAS'!M1060+'ENCUESTAS REALIZADAS'!M1088+'ENCUESTAS REALIZADAS'!M1116+'ENCUESTAS REALIZADAS'!M1144+'ENCUESTAS REALIZADAS'!M1172+'ENCUESTAS REALIZADAS'!M1200+'ENCUESTAS REALIZADAS'!M1228+'ENCUESTAS REALIZADAS'!M1256+'ENCUESTAS REALIZADAS'!M1284+'ENCUESTAS REALIZADAS'!M1312+'ENCUESTAS REALIZADAS'!M1340</f>
        <v>0</v>
      </c>
      <c r="N24" s="13">
        <f>+'ENCUESTAS REALIZADAS'!N52+'ENCUESTAS REALIZADAS'!N80+'ENCUESTAS REALIZADAS'!N108+'ENCUESTAS REALIZADAS'!N136+'ENCUESTAS REALIZADAS'!N164+'ENCUESTAS REALIZADAS'!N192+'ENCUESTAS REALIZADAS'!N192+'ENCUESTAS REALIZADAS'!N220+'ENCUESTAS REALIZADAS'!N220+'ENCUESTAS REALIZADAS'!N248+'ENCUESTAS REALIZADAS'!N276+'ENCUESTAS REALIZADAS'!N304+'ENCUESTAS REALIZADAS'!N332+'ENCUESTAS REALIZADAS'!N360+'ENCUESTAS REALIZADAS'!N360+'ENCUESTAS REALIZADAS'!N388+'ENCUESTAS REALIZADAS'!N416+'ENCUESTAS REALIZADAS'!N444+'ENCUESTAS REALIZADAS'!N472+'ENCUESTAS REALIZADAS'!N500+'ENCUESTAS REALIZADAS'!N528+'ENCUESTAS REALIZADAS'!N556+'ENCUESTAS REALIZADAS'!N584+'ENCUESTAS REALIZADAS'!N612+'ENCUESTAS REALIZADAS'!N640+'ENCUESTAS REALIZADAS'!N668+'ENCUESTAS REALIZADAS'!N696+'ENCUESTAS REALIZADAS'!N724+'ENCUESTAS REALIZADAS'!N752+'ENCUESTAS REALIZADAS'!N780+'ENCUESTAS REALIZADAS'!N808+'ENCUESTAS REALIZADAS'!N836+'ENCUESTAS REALIZADAS'!N864+'ENCUESTAS REALIZADAS'!N892+'ENCUESTAS REALIZADAS'!N920+'ENCUESTAS REALIZADAS'!N948+'ENCUESTAS REALIZADAS'!N976+'ENCUESTAS REALIZADAS'!N1004+'ENCUESTAS REALIZADAS'!N1032+'ENCUESTAS REALIZADAS'!N1060+'ENCUESTAS REALIZADAS'!N1088+'ENCUESTAS REALIZADAS'!N1116+'ENCUESTAS REALIZADAS'!N1144+'ENCUESTAS REALIZADAS'!N1172+'ENCUESTAS REALIZADAS'!N1200+'ENCUESTAS REALIZADAS'!N1228+'ENCUESTAS REALIZADAS'!N1256+'ENCUESTAS REALIZADAS'!N1284+'ENCUESTAS REALIZADAS'!N1312+'ENCUESTAS REALIZADAS'!N1340</f>
        <v>50</v>
      </c>
    </row>
    <row r="25" spans="1:14">
      <c r="A25" s="15">
        <v>7</v>
      </c>
      <c r="B25" s="22" t="s">
        <v>25</v>
      </c>
      <c r="C25" s="23"/>
      <c r="D25" s="23"/>
      <c r="E25" s="23"/>
      <c r="F25" s="23"/>
      <c r="G25" s="23"/>
      <c r="H25" s="23"/>
      <c r="I25" s="23"/>
      <c r="J25" s="23"/>
      <c r="K25" s="24"/>
      <c r="L25" s="13">
        <f>+'ENCUESTAS REALIZADAS'!L53+'ENCUESTAS REALIZADAS'!L81+'ENCUESTAS REALIZADAS'!L109+'ENCUESTAS REALIZADAS'!L137+'ENCUESTAS REALIZADAS'!L165+'ENCUESTAS REALIZADAS'!L193+'ENCUESTAS REALIZADAS'!L193+'ENCUESTAS REALIZADAS'!L221+'ENCUESTAS REALIZADAS'!L221+'ENCUESTAS REALIZADAS'!L249+'ENCUESTAS REALIZADAS'!L277+'ENCUESTAS REALIZADAS'!L305+'ENCUESTAS REALIZADAS'!L333+'ENCUESTAS REALIZADAS'!L361+'ENCUESTAS REALIZADAS'!L361+'ENCUESTAS REALIZADAS'!L389+'ENCUESTAS REALIZADAS'!L417+'ENCUESTAS REALIZADAS'!L445+'ENCUESTAS REALIZADAS'!L473+'ENCUESTAS REALIZADAS'!L501+'ENCUESTAS REALIZADAS'!L529+'ENCUESTAS REALIZADAS'!L557+'ENCUESTAS REALIZADAS'!L585+'ENCUESTAS REALIZADAS'!L613+'ENCUESTAS REALIZADAS'!L641+'ENCUESTAS REALIZADAS'!L669+'ENCUESTAS REALIZADAS'!L697+'ENCUESTAS REALIZADAS'!L725+'ENCUESTAS REALIZADAS'!L753+'ENCUESTAS REALIZADAS'!L781+'ENCUESTAS REALIZADAS'!L809+'ENCUESTAS REALIZADAS'!L837+'ENCUESTAS REALIZADAS'!L865+'ENCUESTAS REALIZADAS'!L893+'ENCUESTAS REALIZADAS'!L921+'ENCUESTAS REALIZADAS'!L949+'ENCUESTAS REALIZADAS'!L977+'ENCUESTAS REALIZADAS'!L1005+'ENCUESTAS REALIZADAS'!L1033+'ENCUESTAS REALIZADAS'!L1061+'ENCUESTAS REALIZADAS'!L1089+'ENCUESTAS REALIZADAS'!L1117+'ENCUESTAS REALIZADAS'!L1145+'ENCUESTAS REALIZADAS'!L1173+'ENCUESTAS REALIZADAS'!L1201+'ENCUESTAS REALIZADAS'!L1229+'ENCUESTAS REALIZADAS'!L1257+'ENCUESTAS REALIZADAS'!L1285+'ENCUESTAS REALIZADAS'!L1313+'ENCUESTAS REALIZADAS'!L1341</f>
        <v>0</v>
      </c>
      <c r="M25" s="13">
        <f>+'ENCUESTAS REALIZADAS'!M53+'ENCUESTAS REALIZADAS'!M81+'ENCUESTAS REALIZADAS'!M109+'ENCUESTAS REALIZADAS'!M137+'ENCUESTAS REALIZADAS'!M165+'ENCUESTAS REALIZADAS'!M193+'ENCUESTAS REALIZADAS'!M193+'ENCUESTAS REALIZADAS'!M221+'ENCUESTAS REALIZADAS'!M221+'ENCUESTAS REALIZADAS'!M249+'ENCUESTAS REALIZADAS'!M277+'ENCUESTAS REALIZADAS'!M305+'ENCUESTAS REALIZADAS'!M333+'ENCUESTAS REALIZADAS'!M361+'ENCUESTAS REALIZADAS'!M361+'ENCUESTAS REALIZADAS'!M389+'ENCUESTAS REALIZADAS'!M417+'ENCUESTAS REALIZADAS'!M445+'ENCUESTAS REALIZADAS'!M473+'ENCUESTAS REALIZADAS'!M501+'ENCUESTAS REALIZADAS'!M529+'ENCUESTAS REALIZADAS'!M557+'ENCUESTAS REALIZADAS'!M585+'ENCUESTAS REALIZADAS'!M613+'ENCUESTAS REALIZADAS'!M641+'ENCUESTAS REALIZADAS'!M669+'ENCUESTAS REALIZADAS'!M697+'ENCUESTAS REALIZADAS'!M725+'ENCUESTAS REALIZADAS'!M753+'ENCUESTAS REALIZADAS'!M781+'ENCUESTAS REALIZADAS'!M809+'ENCUESTAS REALIZADAS'!M837+'ENCUESTAS REALIZADAS'!M865+'ENCUESTAS REALIZADAS'!M893+'ENCUESTAS REALIZADAS'!M921+'ENCUESTAS REALIZADAS'!M949+'ENCUESTAS REALIZADAS'!M977+'ENCUESTAS REALIZADAS'!M1005+'ENCUESTAS REALIZADAS'!M1033+'ENCUESTAS REALIZADAS'!M1061+'ENCUESTAS REALIZADAS'!M1089+'ENCUESTAS REALIZADAS'!M1117+'ENCUESTAS REALIZADAS'!M1145+'ENCUESTAS REALIZADAS'!M1173+'ENCUESTAS REALIZADAS'!M1201+'ENCUESTAS REALIZADAS'!M1229+'ENCUESTAS REALIZADAS'!M1257+'ENCUESTAS REALIZADAS'!M1285+'ENCUESTAS REALIZADAS'!M1313+'ENCUESTAS REALIZADAS'!M1341</f>
        <v>0</v>
      </c>
      <c r="N25" s="13">
        <f>+'ENCUESTAS REALIZADAS'!N53+'ENCUESTAS REALIZADAS'!N81+'ENCUESTAS REALIZADAS'!N109+'ENCUESTAS REALIZADAS'!N137+'ENCUESTAS REALIZADAS'!N165+'ENCUESTAS REALIZADAS'!N193+'ENCUESTAS REALIZADAS'!N193+'ENCUESTAS REALIZADAS'!N221+'ENCUESTAS REALIZADAS'!N221+'ENCUESTAS REALIZADAS'!N249+'ENCUESTAS REALIZADAS'!N277+'ENCUESTAS REALIZADAS'!N305+'ENCUESTAS REALIZADAS'!N333+'ENCUESTAS REALIZADAS'!N361+'ENCUESTAS REALIZADAS'!N361+'ENCUESTAS REALIZADAS'!N389+'ENCUESTAS REALIZADAS'!N417+'ENCUESTAS REALIZADAS'!N445+'ENCUESTAS REALIZADAS'!N473+'ENCUESTAS REALIZADAS'!N501+'ENCUESTAS REALIZADAS'!N529+'ENCUESTAS REALIZADAS'!N557+'ENCUESTAS REALIZADAS'!N585+'ENCUESTAS REALIZADAS'!N613+'ENCUESTAS REALIZADAS'!N641+'ENCUESTAS REALIZADAS'!N669+'ENCUESTAS REALIZADAS'!N697+'ENCUESTAS REALIZADAS'!N725+'ENCUESTAS REALIZADAS'!N753+'ENCUESTAS REALIZADAS'!N781+'ENCUESTAS REALIZADAS'!N809+'ENCUESTAS REALIZADAS'!N837+'ENCUESTAS REALIZADAS'!N865+'ENCUESTAS REALIZADAS'!N893+'ENCUESTAS REALIZADAS'!N921+'ENCUESTAS REALIZADAS'!N949+'ENCUESTAS REALIZADAS'!N977+'ENCUESTAS REALIZADAS'!N1005+'ENCUESTAS REALIZADAS'!N1033+'ENCUESTAS REALIZADAS'!N1061+'ENCUESTAS REALIZADAS'!N1089+'ENCUESTAS REALIZADAS'!N1117+'ENCUESTAS REALIZADAS'!N1145+'ENCUESTAS REALIZADAS'!N1173+'ENCUESTAS REALIZADAS'!N1201+'ENCUESTAS REALIZADAS'!N1229+'ENCUESTAS REALIZADAS'!N1257+'ENCUESTAS REALIZADAS'!N1285+'ENCUESTAS REALIZADAS'!N1313+'ENCUESTAS REALIZADAS'!N1341</f>
        <v>50</v>
      </c>
    </row>
    <row r="26" spans="1:14">
      <c r="A26" t="s">
        <v>26</v>
      </c>
      <c r="L26" s="1">
        <f>SUM(L19:L25)</f>
        <v>51</v>
      </c>
      <c r="M26" s="1">
        <f t="shared" ref="M26:N26" si="0">SUM(M19:M25)</f>
        <v>99</v>
      </c>
      <c r="N26" s="1">
        <f t="shared" si="0"/>
        <v>200</v>
      </c>
    </row>
    <row r="27" spans="1:14">
      <c r="A27" t="s">
        <v>29</v>
      </c>
      <c r="F27">
        <v>350</v>
      </c>
      <c r="L27" s="1"/>
      <c r="M27" s="1"/>
      <c r="N27" s="1"/>
    </row>
    <row r="28" spans="1:14">
      <c r="A28" t="s">
        <v>28</v>
      </c>
      <c r="F28">
        <v>50</v>
      </c>
      <c r="L28" s="1"/>
      <c r="M28" s="1"/>
      <c r="N28" s="1"/>
    </row>
    <row r="29" spans="1:14">
      <c r="A29" t="s">
        <v>27</v>
      </c>
      <c r="L29" s="17">
        <f>+L26/$F$27</f>
        <v>0.14571428571428571</v>
      </c>
      <c r="M29" s="17">
        <f t="shared" ref="M29:N29" si="1">+M26/$F$27</f>
        <v>0.28285714285714286</v>
      </c>
      <c r="N29" s="17">
        <f t="shared" si="1"/>
        <v>0.5714285714285714</v>
      </c>
    </row>
  </sheetData>
  <mergeCells count="21">
    <mergeCell ref="A16:N16"/>
    <mergeCell ref="A8:B8"/>
    <mergeCell ref="C8:D8"/>
    <mergeCell ref="F8:G8"/>
    <mergeCell ref="H8:J8"/>
    <mergeCell ref="A9:F9"/>
    <mergeCell ref="H9:N9"/>
    <mergeCell ref="A10:E10"/>
    <mergeCell ref="A12:N12"/>
    <mergeCell ref="A13:N13"/>
    <mergeCell ref="A14:C14"/>
    <mergeCell ref="A15:C15"/>
    <mergeCell ref="B23:K23"/>
    <mergeCell ref="B24:K24"/>
    <mergeCell ref="B25:K25"/>
    <mergeCell ref="E17:F17"/>
    <mergeCell ref="H17:I17"/>
    <mergeCell ref="B19:K19"/>
    <mergeCell ref="B20:K20"/>
    <mergeCell ref="B21:K21"/>
    <mergeCell ref="B22:K22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ENCUESTAS REALIZADAS</vt:lpstr>
      <vt:lpstr>RESULTADO FINAL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Administrador</dc:creator>
  <cp:lastModifiedBy>Administrador</cp:lastModifiedBy>
  <dcterms:created xsi:type="dcterms:W3CDTF">2011-05-10T00:58:58Z</dcterms:created>
  <dcterms:modified xsi:type="dcterms:W3CDTF">2011-09-13T00:36:27Z</dcterms:modified>
</cp:coreProperties>
</file>